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วิชาการ\ITA\2569\คลังรับผิดชอบ O11 O12\ส่งจังหวัด\"/>
    </mc:Choice>
  </mc:AlternateContent>
  <xr:revisionPtr revIDLastSave="0" documentId="13_ncr:1_{A28C9D94-BFED-4A32-944C-ABE02707ADAB}" xr6:coauthVersionLast="47" xr6:coauthVersionMax="47" xr10:uidLastSave="{00000000-0000-0000-0000-000000000000}"/>
  <bookViews>
    <workbookView xWindow="-120" yWindow="-120" windowWidth="29040" windowHeight="15720" xr2:uid="{24F2E3D9-08B5-4DAC-A578-C810B2EBAC70}"/>
  </bookViews>
  <sheets>
    <sheet name="O12_สรุป" sheetId="1" r:id="rId1"/>
    <sheet name="O12_รวมรายละเอียด" sheetId="3" r:id="rId2"/>
    <sheet name="1. ต.ค. 67" sheetId="4" r:id="rId3"/>
    <sheet name="2. พ.ย. 67" sheetId="5" r:id="rId4"/>
    <sheet name="3. ธ.ค. 67" sheetId="6" r:id="rId5"/>
    <sheet name="4. ม.ค. 68" sheetId="8" r:id="rId6"/>
    <sheet name="5. ก.พ. 68" sheetId="9" r:id="rId7"/>
    <sheet name="6. มี.ค. 68" sheetId="10" r:id="rId8"/>
    <sheet name="7. เม.ย. 68" sheetId="13" r:id="rId9"/>
    <sheet name="8. พ.ค. 68" sheetId="12" r:id="rId10"/>
    <sheet name="9. มิ.ย. 68" sheetId="11" r:id="rId11"/>
    <sheet name="10. ก.ค. 68" sheetId="14" r:id="rId12"/>
    <sheet name="11. ส.ค. 68" sheetId="15" r:id="rId13"/>
    <sheet name="12. ก.ย. 68" sheetId="16" r:id="rId14"/>
  </sheets>
  <definedNames>
    <definedName name="_xlnm._FilterDatabase" localSheetId="2" hidden="1">'1. ต.ค. 67'!$E$1:$E$10</definedName>
    <definedName name="_xlnm._FilterDatabase" localSheetId="11" hidden="1">'10. ก.ค. 68'!$E$1:$E$9</definedName>
    <definedName name="_xlnm._FilterDatabase" localSheetId="12" hidden="1">'11. ส.ค. 68'!$E$1:$E$15</definedName>
    <definedName name="_xlnm._FilterDatabase" localSheetId="13" hidden="1">'12. ก.ย. 68'!$E$1:$E$13</definedName>
    <definedName name="_xlnm._FilterDatabase" localSheetId="3" hidden="1">'2. พ.ย. 67'!$E$1:$E$16</definedName>
    <definedName name="_xlnm._FilterDatabase" localSheetId="4" hidden="1">'3. ธ.ค. 67'!$E$1:$E$13</definedName>
    <definedName name="_xlnm._FilterDatabase" localSheetId="5" hidden="1">'4. ม.ค. 68'!$E$1:$E$57</definedName>
    <definedName name="_xlnm._FilterDatabase" localSheetId="6" hidden="1">'5. ก.พ. 68'!$E$1:$E$30</definedName>
    <definedName name="_xlnm._FilterDatabase" localSheetId="7" hidden="1">'6. มี.ค. 68'!$E$1:$E$22</definedName>
    <definedName name="_xlnm._FilterDatabase" localSheetId="8" hidden="1">'7. เม.ย. 68'!$E$1:$E$8</definedName>
    <definedName name="_xlnm._FilterDatabase" localSheetId="9" hidden="1">'8. พ.ค. 68'!$E$1:$E$8</definedName>
    <definedName name="_xlnm._FilterDatabase" localSheetId="10" hidden="1">'9. มิ.ย. 68'!$E$1:$E$18</definedName>
    <definedName name="_xlnm._FilterDatabase" localSheetId="1" hidden="1">O12_รวมรายละเอียด!$E$1:$E$153</definedName>
    <definedName name="_xlnm.Print_Area" localSheetId="2">'1. ต.ค. 67'!$A$1:$I$9</definedName>
    <definedName name="_xlnm.Print_Area" localSheetId="11">'10. ก.ค. 68'!$A$1:$I$8</definedName>
    <definedName name="_xlnm.Print_Area" localSheetId="12">'11. ส.ค. 68'!$A$1:$I$14</definedName>
    <definedName name="_xlnm.Print_Area" localSheetId="13">'12. ก.ย. 68'!$A$1:$I$12</definedName>
    <definedName name="_xlnm.Print_Area" localSheetId="3">'2. พ.ย. 67'!$A$1:$I$15</definedName>
    <definedName name="_xlnm.Print_Area" localSheetId="4">'3. ธ.ค. 67'!$A$1:$I$12</definedName>
    <definedName name="_xlnm.Print_Area" localSheetId="5">'4. ม.ค. 68'!$A$1:$I$56</definedName>
    <definedName name="_xlnm.Print_Area" localSheetId="6">'5. ก.พ. 68'!$A$1:$I$29</definedName>
    <definedName name="_xlnm.Print_Area" localSheetId="7">'6. มี.ค. 68'!$A$1:$I$21</definedName>
    <definedName name="_xlnm.Print_Area" localSheetId="8">'7. เม.ย. 68'!$A$1:$I$7</definedName>
    <definedName name="_xlnm.Print_Area" localSheetId="9">'8. พ.ค. 68'!$A$1:$I$7</definedName>
    <definedName name="_xlnm.Print_Area" localSheetId="10">'9. มิ.ย. 68'!$A$1:$I$17</definedName>
    <definedName name="_xlnm.Print_Area" localSheetId="1">O12_รวมรายละเอียด!$A$1:$I$152</definedName>
    <definedName name="_xlnm.Print_Area" localSheetId="0">O12_สรุป!$A$1:$E$26</definedName>
    <definedName name="_xlnm.Print_Titles" localSheetId="2">'1. ต.ค. 67'!$5:$5</definedName>
    <definedName name="_xlnm.Print_Titles" localSheetId="11">'10. ก.ค. 68'!$5:$5</definedName>
    <definedName name="_xlnm.Print_Titles" localSheetId="12">'11. ส.ค. 68'!$5:$5</definedName>
    <definedName name="_xlnm.Print_Titles" localSheetId="13">'12. ก.ย. 68'!$5:$5</definedName>
    <definedName name="_xlnm.Print_Titles" localSheetId="3">'2. พ.ย. 67'!$5:$5</definedName>
    <definedName name="_xlnm.Print_Titles" localSheetId="4">'3. ธ.ค. 67'!$5:$5</definedName>
    <definedName name="_xlnm.Print_Titles" localSheetId="5">'4. ม.ค. 68'!$5:$5</definedName>
    <definedName name="_xlnm.Print_Titles" localSheetId="6">'5. ก.พ. 68'!$5:$5</definedName>
    <definedName name="_xlnm.Print_Titles" localSheetId="7">'6. มี.ค. 68'!$5:$5</definedName>
    <definedName name="_xlnm.Print_Titles" localSheetId="8">'7. เม.ย. 68'!$5:$5</definedName>
    <definedName name="_xlnm.Print_Titles" localSheetId="9">'8. พ.ค. 68'!$5:$5</definedName>
    <definedName name="_xlnm.Print_Titles" localSheetId="10">'9. มิ.ย. 68'!$5:$5</definedName>
    <definedName name="_xlnm.Print_Titles" localSheetId="1">O12_รวมรายละเอียด!$5:$5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4" l="1"/>
  <c r="C18" i="11"/>
  <c r="C13" i="16"/>
  <c r="C15" i="15"/>
  <c r="C8" i="13"/>
  <c r="C8" i="12"/>
  <c r="C22" i="10"/>
  <c r="C30" i="9"/>
  <c r="C57" i="8"/>
  <c r="C13" i="6"/>
  <c r="C16" i="5"/>
  <c r="C10" i="4"/>
  <c r="C153" i="3"/>
  <c r="E12" i="1"/>
  <c r="D12" i="1"/>
</calcChain>
</file>

<file path=xl/sharedStrings.xml><?xml version="1.0" encoding="utf-8"?>
<sst xmlns="http://schemas.openxmlformats.org/spreadsheetml/2006/main" count="2258" uniqueCount="629">
  <si>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</si>
  <si>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</si>
  <si>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</si>
  <si>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</si>
  <si>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</si>
  <si>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</si>
  <si>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</si>
  <si>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</si>
  <si>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</si>
  <si>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</si>
  <si>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</si>
  <si>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</si>
  <si>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เดือนตุลาคม 2567 ถึง กันยายน 2568 ประจำปีงบประมาณ พ.ศ. 2568</t>
  </si>
  <si>
    <t>แบบ สขร. 1</t>
  </si>
  <si>
    <t>ลำดับที่</t>
  </si>
  <si>
    <t>วิธีซื้อหรือจ้าง</t>
  </si>
  <si>
    <t>ตั้งแต่เดือนตุลาคม 2567 - กันยายน 2568</t>
  </si>
  <si>
    <t>จังหวัดมหาสารคาม</t>
  </si>
  <si>
    <t>รายงานสรุปผลการจัดซื้อจัดจ้างของจังหวัดมหาสารคาม</t>
  </si>
  <si>
    <t>ราคาเหมาะสม</t>
  </si>
  <si>
    <t>เฉพาะเจาะจง</t>
  </si>
  <si>
    <t>ซื้อวัสดุจัดอบรม จำนวน 3 รายการ</t>
  </si>
  <si>
    <t>ซื้อวัสดุการเกษตร (กากน้ำตาล)</t>
  </si>
  <si>
    <t>ซื้อวัสดุการเกษตร (แกลลอน ขนาด 20 ลิตร)</t>
  </si>
  <si>
    <t>ซื้อวัสดุการเกษตร (เมล็ดพันธุ์พืชปุ๋ยสด)</t>
  </si>
  <si>
    <t>ซื้อวัสดุการเกษตร (เศษผัก-ผลไม้)</t>
  </si>
  <si>
    <t>จ้างไถกลบตอซังพืช จำนวน 1,000 ไร่</t>
  </si>
  <si>
    <t>จ้างเหมาทำป้ายไวนิล ขนาด 2x1 เมตร</t>
  </si>
  <si>
    <t>สถานีพัฒนาที่ดิน</t>
  </si>
  <si>
    <t>ห้างหุ้นส่วนจำกัด เอ็ม แอนด์ เอ อินเตอร์เทรดดิ้ง
เสนอราคา 1,500 บาท</t>
  </si>
  <si>
    <t>ร้านฟาร์มรุ่งเรือง
เสนอราคา 11,000 บาท</t>
  </si>
  <si>
    <t>บริษัท บูรพาโมลาส จำกัด
เสนอราคา 30,000 บาท</t>
  </si>
  <si>
    <t>บริษัท บูรพาโมลาส จำกัด
เสนอราคา 50,000 บาท</t>
  </si>
  <si>
    <t>ร้านสำราญเกษตรภัณฑ์
เสนอราคา 165,000 บาท</t>
  </si>
  <si>
    <t>นางเหรียญทอง ปริเวสูง
เสนอราคา 40,000 บาท</t>
  </si>
  <si>
    <t>ห้างหุ้นส่วนจำกัด จิรวัฒน์ คอนสตรัคชั่น (2019)
เสนอราคา 340,000 บาท</t>
  </si>
  <si>
    <t>จ้างเหมาทำเอกสารประกอบการฝึกอบรม โครงการพัฒนาคุณภาพมาตรฐานสินค้าเกษตร</t>
  </si>
  <si>
    <t>จัดซื้อวัสดุฝึกอบรม โครงการพัฒนาคุณภาพมาตรฐานสินค้าเกษตร</t>
  </si>
  <si>
    <t>จ้างเหมาทำป้ายฝึกอบรม  โครงการพัฒนาคุณภาพมาตรฐานสินค้าเกษตร</t>
  </si>
  <si>
    <t>จ้างเหมาทำป้าย โครงการสร้างความเข้มแข็งให้แก่กลุ่มเกษตรกร</t>
  </si>
  <si>
    <t>จ้างเหมาทำเอกสารประกอบการฝึกอบรม โครงการสร้างความเข้มแข็งให้แก่กลุ่มเกษตรกร</t>
  </si>
  <si>
    <t>จัดซื้อเมล็ดพันธุ์ข้าวไม่คลุกสารเคมี โครงการพัฒนาคุณภาพมาตรฐานสินค้าเกษตร</t>
  </si>
  <si>
    <t>จ้างเหมาทำป้ายและจัดนิทรรศการ โครงการพัฒนาคุณภาพมาตรฐานสิค้าเกษตร</t>
  </si>
  <si>
    <t>จัดซื้อสารชีวภัณฑ์  โครงการพัฒนาคุณภาพมาตรฐานสินค้าเกษตร</t>
  </si>
  <si>
    <t>จ้างทำป้ายไวนิลศึกษาดูงาน โครงการพัฒนาคุณภาพมาตรฐานสินค้าเกษตร</t>
  </si>
  <si>
    <t>จ้างเหมาเครื่องเสียง เวที โต๊ะเก้าอี้  โครงการพัฒนาคุณภาพมาตรฐานสินค้าเกษตร</t>
  </si>
  <si>
    <t>จ้างเหมารถยนต์โดยสารปรับอากาศ ไม่ประจำทาง  โครงการพัฒนาคุณภาพมาตรฐานสินค้าเกษตร</t>
  </si>
  <si>
    <t>จ้างเหมาจัดทำป้าย โครงการ มันแกว GI</t>
  </si>
  <si>
    <t>จัดซื้อวัสดุฝึกอบรม โครงการ มันแกว GI</t>
  </si>
  <si>
    <t>จ้างเหมาทำเอกสารฝึกอบรม โครงการ มันแกว GI</t>
  </si>
  <si>
    <t>จัดซื้อวัสดุสำนักงาน โครงการ มันแกว GI</t>
  </si>
  <si>
    <t>จัดซื้อปุ๋ยอินทรีย์ โครงการ มันแกว GI</t>
  </si>
  <si>
    <t>จัดซื้อวัสดุอุปกรณ์การเกษตร โครงการ มันแกว GI</t>
  </si>
  <si>
    <t>จัดซื้อวัสดุการเกษตรประกอบการฝึกอบรม โครงการ มันแกว GI</t>
  </si>
  <si>
    <t>เช่าห้องประชุม โครงการ มันแกว GI</t>
  </si>
  <si>
    <t>จ้างเหมาออกแบบพร้อมทำบรรจุภัณฑ์ โครงการมันแกว GI</t>
  </si>
  <si>
    <t>จ้างเหมาปลูกและดูแลแปลงมันคุณภาพดี</t>
  </si>
  <si>
    <t>จ้างเหมาปลูกและดูแลแปลงเมล็ดพันธุ์มันแกว</t>
  </si>
  <si>
    <t>จัดซื้อพันธุ์พืชสมุนไพรและปุ๋ยคอก</t>
  </si>
  <si>
    <t>คัดเลือก</t>
  </si>
  <si>
    <t>จ้างเหมาตรวจรับมาตรฐานอินทรีย์พืชสมุนไพร</t>
  </si>
  <si>
    <t>จัดซื้อวัสดุสนับสนุนแปลงหม่อนไหม</t>
  </si>
  <si>
    <t>เกษตรจังหวัด</t>
  </si>
  <si>
    <t>ร้านทีคอม
เสนอราคา 14,000 บาท</t>
  </si>
  <si>
    <t>ร้านฟาร์มรุ่งเรือง
เสนอราคา 6,000 บาท</t>
  </si>
  <si>
    <t>ร้านที่ราบสูง
เสนอราคา 3,000 บาท</t>
  </si>
  <si>
    <t>ร้านทีคอม
เสนอราคา 20,000 บาท</t>
  </si>
  <si>
    <t>ร้านทีคอม
เสนอราคา 1,800 บาท</t>
  </si>
  <si>
    <t>ห้างหุ้นส่วนจำกัด รังสิมากิจรุ่งเรือง
เสนอราคา 150,000 บาท</t>
  </si>
  <si>
    <t>ห้างหุ้นส่วนจำกัด ที่ราบสูง
เสนอราคา 16,200 บาท</t>
  </si>
  <si>
    <t>ร้านทีคอม
เสนอราคา 10,500 บาท</t>
  </si>
  <si>
    <t>ร้านทีคอม
เสนอราคา 900 บาท</t>
  </si>
  <si>
    <t>นางสาวกัญญาณัฐ  ศรีบุญสม
เสนอราคา 27,800 บาท</t>
  </si>
  <si>
    <t>ห้างหุ้นส่วนจำกัด ชินภักดีทราเวล
เสนอราคา 153,000 บาท</t>
  </si>
  <si>
    <t>ห้างหุ้นส่วนจำกัด ที่ราบสูง
เสนอราคา 9,000 บาท</t>
  </si>
  <si>
    <t>ร้านทีคอม
เสนอราคา 5,100 บาท</t>
  </si>
  <si>
    <t>ร้านทีคอม
เสนอราคา 9,000 บาท</t>
  </si>
  <si>
    <t>ร้านทีคอม
เสนอราคา 3,900 บาท</t>
  </si>
  <si>
    <t>นายบุญรอด
เสนอราคา 12,000 บาท</t>
  </si>
  <si>
    <t>ร้านมัลลิกาการเกษตร
เสนอราคา 15,000 บาท</t>
  </si>
  <si>
    <t>ร้านทีคอม
เสนอราคา 3,000 บาท</t>
  </si>
  <si>
    <t>บริษัท เหล่าพัฒนา จำกัด
เสนอราคา 10,000 บาท</t>
  </si>
  <si>
    <t>ห้างหุ้นส่วนจำกัด ที่ราบสูง
เสนอราคา 160,400 บาท</t>
  </si>
  <si>
    <t>ร้านทีคอม
เสนอราคา 5,200 บาท</t>
  </si>
  <si>
    <t>นายสุริยา บำรุง
เสนอราคา 20,000 บาท</t>
  </si>
  <si>
    <t>นายสมพงษ์ พรมกา
เสนอราคา 20,000 บาท</t>
  </si>
  <si>
    <t>มหาวิทยาลัยแม่โจ้
เสนอราคา 225,000 บาท</t>
  </si>
  <si>
    <t>จ้างเหมาไถเตรียมดิน จำนวน 120 ไร่</t>
  </si>
  <si>
    <t>ซื้อวัสดุการเกษตร จำนวน 2 รายการ</t>
  </si>
  <si>
    <t>พัฒนา กษ.</t>
  </si>
  <si>
    <t>ร้านมัลลิกาการเกษตร 
เสนอราคา 300,000 บาท</t>
  </si>
  <si>
    <t>ร้านวิทยาการค้า 
เสนอราคา 144,000 บาท</t>
  </si>
  <si>
    <t>นายสี ทุมทอง 
เสนอราคา 24,000 บาท</t>
  </si>
  <si>
    <t>ร้านมัลลิกาการเกษตร 
เสนอราคา 29,600 บาท</t>
  </si>
  <si>
    <t>นางสาวสายธารฉายราตรี 
เสนอราคา 66,000 บาท</t>
  </si>
  <si>
    <t>ซื้อวัสดุประกอบการฝึกอบรม จำนวน 300 ชุด</t>
  </si>
  <si>
    <t xml:space="preserve">ซื้อวัสดุคอมพิวเตอร์และวัสดุสำนักงาน </t>
  </si>
  <si>
    <t>จ้างเหมาจัดทำป้ายไวนิลและโปสเตอร์</t>
  </si>
  <si>
    <t>ซื้อวัสดุติดตั้งระบบน้ำหยด จำนวน 30 ไร่</t>
  </si>
  <si>
    <t>ซื้อวัสดุการเกษตร จำนวน 3 รายการ</t>
  </si>
  <si>
    <t>ร้านสุระเทรดดิ้ง 
เสนอราคา 24,000 บาท</t>
  </si>
  <si>
    <t>ห้างหุ้นส่วนจำกัด ณพัฒน์ โอ.เอ. 
เสนอราคา 9,900 บาท</t>
  </si>
  <si>
    <t>ห้างหุ้นส่วนจำกัด ที่ราบสูง 
เสนอราคา 52,800 บาท</t>
  </si>
  <si>
    <t>ร้านมัลลิกาการเกษตร 
เสนอราคา 288,000 บาท</t>
  </si>
  <si>
    <t>จ้างเหมาจัดสถานที่พร้อมจัดเก็บ จำนวน 6 วัน</t>
  </si>
  <si>
    <t>จ้างเหมาติดตั้งระบบน้ำหยด จำนวน 30 ไร่</t>
  </si>
  <si>
    <t>นางสาวพิชานันท์ เภาศรี 
เสนอราคา 21,000 บาท</t>
  </si>
  <si>
    <t>ร้านวิทยาการค้า 
เสนอราคา 90,000 บาท</t>
  </si>
  <si>
    <t>จ้างเหมาบันทึกข้อมูล</t>
  </si>
  <si>
    <t>นางสาวอินทิรา เพชรคำ 
เสนอราคา 24,000 บาท</t>
  </si>
  <si>
    <t>จ้างเหมาจัดทำป้ายไวนิลประกอบการฝึกอบรม</t>
  </si>
  <si>
    <t xml:space="preserve">จัดซื้อวัสดุคอมพิวเตอร์  </t>
  </si>
  <si>
    <t>จัดซื้อวัสดุสำนักงาน</t>
  </si>
  <si>
    <t>จ้างเหมาจัดหาวัสดุสาธิตประกอบการฝึกอบรมเชิงปฏิบัติการ หลักสูตร การแปรรูปผลิตภัณฑ์สัตว์ปีก</t>
  </si>
  <si>
    <t>จ้างเหมาจัดหาวัสดุสาธิตประกอบการฝึกอบรมเชิงปฏิบัติการ หลักสูตร การพัฒนาผลิตภัณฑ์จากสัตว์ให้มีสูตรเมนูที่เป็นอัตลักษณ์ประจำถิ่น</t>
  </si>
  <si>
    <t>ผลิตภัณฑ์ ปศุสัตว์</t>
  </si>
  <si>
    <t>ร้านเชียงยืนกราฟฟิค 
เสนอราคา 2,400 บาท</t>
  </si>
  <si>
    <t>ร้านเพอร์เฟคท์คอมพิวเตอร์ 
เสนอราคา 21,000 บาท</t>
  </si>
  <si>
    <t>ร้านเชียงยืนกราฟฟิค 
เสนอราคา 10,500 บาท</t>
  </si>
  <si>
    <t>บริษัท วาย อาร์ อาร์ ออฟฟิครีเทล จำกัด
เสนอราคา 13,600 บาท</t>
  </si>
  <si>
    <t>นายบพิธ  ภาโนมัย         
เสนอราคา 70,000 บาท</t>
  </si>
  <si>
    <t>นายบพิธ  ภาโนมัย         
เสนอราคา 56,000 บาท</t>
  </si>
  <si>
    <t>นายบพิธ  ภาโนมัย         
เสนอราคา 120,000 บาท</t>
  </si>
  <si>
    <t>ข้อตกลง 54/2568
 ลว. 4 มี.ค. 68</t>
  </si>
  <si>
    <t>ข้อตกลง 55/2568
 ลว. 10 มี.ค. 68</t>
  </si>
  <si>
    <t>ซื้อครุภัณฑ์การเกษตร จำนวน 2  รายการ</t>
  </si>
  <si>
    <t>ยืมเงินโครงการฝึกอบรมเกษตรกร จำนวน 300 ราย</t>
  </si>
  <si>
    <t xml:space="preserve">ซื้อวัสดุการเกษตร </t>
  </si>
  <si>
    <t>นายอานนท์  เพียรอุดม
เสนอราคา 59,700 บาท</t>
  </si>
  <si>
    <t>บริษัท แพรคกรุ๊ป จำกัด 
เสนอราคา 156,000 บาท</t>
  </si>
  <si>
    <t>อาหารสัตว์</t>
  </si>
  <si>
    <t xml:space="preserve"> เฉพาะเจาะจง </t>
  </si>
  <si>
    <t xml:space="preserve">จ้างเหมาถ่ายเอกสารประกอบการฝึกอบรม จำนวน 2 กิจกรรม จำนวน 2 รายการ โครงการส่งเสริมการเลี้ยงโคนมเพื่อยกระดับสู่มาตรฐานฟาร์มที่ดีและแปรรูปผลิตภัณฑ์นมเพื่อเพิ่มมูลค่าการผลิต
</t>
  </si>
  <si>
    <t xml:space="preserve">จ้างเหมาจัดทำป้ายไวนิลประกอบการฝึกอบรม จำนวน 2 กิจกรรม จำนวน 2 รายการ โครงการส่งเสริมการเลี้ยงโคนมเพื่อยกระดับสู่มาตรฐานฟาร์มที่ดีและแปรรูปผลิตภัณฑ์นมเพื่อเพิ่มมูลค่าการผลิต
</t>
  </si>
  <si>
    <t>ที่ มค 0008/78
ลว. 17 ก.พ. 68</t>
  </si>
  <si>
    <t xml:space="preserve">จัดซื้อวัสดุงานบ้านงานครัว จำนวน 6 รายการ โครงการส่งเสริมการเลี้ยงโคนมเพื่อยกระดับสู่มาตรฐานฟาร์มที่ดีและแปรรูปผลิตภัณฑ์นมเพื่อเพิ่มมูลค่าการผลิต
</t>
  </si>
  <si>
    <t xml:space="preserve">จ้างเหมาจัดทำป้ายไวนิลประกอบการฝึกอบรม  จำนวน 1 รายการ โครงการพัฒนาคุณภาพมาตรฐานสินค้าเกษตร กิจกรรมเสริมการเลี้ยงสัตว์เศษฐกิจ 
</t>
  </si>
  <si>
    <t>ร้านเขียนสุวรรณพาณิชย์
เสนอราคา 149,500 บาท</t>
  </si>
  <si>
    <t>ที่ มค 0008/49
ลว. 23 ม.ค. 68</t>
  </si>
  <si>
    <t>ปศุสัตว์</t>
  </si>
  <si>
    <t>ที่ มค 0008/15
ลว. 6 ธ.ค. 67</t>
  </si>
  <si>
    <t>บริษัท ประชารัฐรักสามัคคีมหาสารคาม 
(วิสาหกิจเพื่อสังคม) จำกัด
เสนอราคา 400,000 บาท</t>
  </si>
  <si>
    <t>ห้างหุ้นส่วนจำกัด พรีเมียมกรุ๊ป มหาสารคาม 
เสนอราคา 13,000 บาท</t>
  </si>
  <si>
    <t>ห้างหุ้นส่วนจำกัด พรีเมียมกรุ๊ป มหาสารคาม
เสนอ 6,500 บาท</t>
  </si>
  <si>
    <t>ร้านเขียนสุวรรณพาณิชย์
เสนอราคา 50,040 บาท</t>
  </si>
  <si>
    <t>ร้านมัลลิกาการเกษตร
เสนอราคา 143,000 บาท</t>
  </si>
  <si>
    <t>ร้านมัลลิกาการเกษตร        
เสนอราคา 10,400 บาท</t>
  </si>
  <si>
    <t>ร้านไอแซค ซีรอกซ์           
เสนอราคา 9,100 บาท</t>
  </si>
  <si>
    <t>ห้างหุ้นส่วนจำกัด พรีเมียมกรุ๊ป มหาสารคาม 
เสนอราคา 6,500 บาท</t>
  </si>
  <si>
    <t>ร้านวิทยาการค้า              
เสนอราคา 68,800 บาท</t>
  </si>
  <si>
    <t>ห้างหุ้นส่วนจำกัด พรีเมียมกรุ๊ป มหาสารคาม
เสนอราคา 6,500 บาท</t>
  </si>
  <si>
    <t>ร้านไอแซค ซีรอกซ์
เสนอราคา 10,420 บาท</t>
  </si>
  <si>
    <t>ร้านเขียนสุวรรณพาณิชย์    
เสนอราคา 50,040 บาท</t>
  </si>
  <si>
    <t>ร้านมัลลิกาการเกษตร        
เสนอราคา 143,000 บาท</t>
  </si>
  <si>
    <t>ร้านเขียนสุวรรณพาณิชย์    
เสนอราคา 149,500 บาท</t>
  </si>
  <si>
    <t>ร้านเจพี วัฒนา เทรดดิ้ง     
เสนอราคา 286,000 บาท</t>
  </si>
  <si>
    <t>ร้านวิทยาการค้า               
เสนอราคา 65,000 บาท</t>
  </si>
  <si>
    <t>ร้านเจพี วัฒนา เทรดดิ้ง     
เสนอราคา 65,000 บาท</t>
  </si>
  <si>
    <t>ร้านไอแซค ซีรอกซ์           
เสนอราคา 16,000 บาท</t>
  </si>
  <si>
    <t>ห้างหุ้นส่วนจำกัด พรีเมียมกรุ๊ป มหาสารคาม 
เสนอราคา 29,600 บาท</t>
  </si>
  <si>
    <t>ที่ มค 0008/41
ลว. 17 ม.ค. 68</t>
  </si>
  <si>
    <t>ที่ มค 0008/42
ลว. 17 ม.ค. 68</t>
  </si>
  <si>
    <t>ที่ มค 0008/43
ลว. 17 ม.ค. 68</t>
  </si>
  <si>
    <t>ที่ มค 0008/44
ลว. 22 ม.ค. 68</t>
  </si>
  <si>
    <t>ที่ มค 0008/45
ลว. 22 ม.ค. 68</t>
  </si>
  <si>
    <t>ที่ มค 0008/46
ลว. 23 ม.ค. 68</t>
  </si>
  <si>
    <t>ที่ มค 0008/47
ลว. 22 ม.ค. 68</t>
  </si>
  <si>
    <t>ที่ มค 0008/48
ลว. 22 ม.ค. 68</t>
  </si>
  <si>
    <t>ที่ มค 0008/49
ลว. 22 ม.ค. 68</t>
  </si>
  <si>
    <t>ที่ มค 0008/60
ลว. 3 มี.ค. 68</t>
  </si>
  <si>
    <t>ที่ มค 0008/06
ลว. 18 ก.พ. 68</t>
  </si>
  <si>
    <t>ที่ มค 0008/014
ลว. 18 ก.พ. 68</t>
  </si>
  <si>
    <t>ที่ มค 0008/78
ลว. 17 มี.ค. 68</t>
  </si>
  <si>
    <t>ที่ มค 0008/77
ลว. 13 มี.ค. 68</t>
  </si>
  <si>
    <t>ที่ มค 0008/47
ลว. 23 ม.ค. 68</t>
  </si>
  <si>
    <t>ที่ มค 0008/48
ลว. 23 ม.ค. 68</t>
  </si>
  <si>
    <t xml:space="preserve">จ้างจัดโครงการส่งเสริมงานประเพณีและวัฒนธรรมจังหวัดมหาสารคาม กิจกรรม งานนมัสการพระมหาธาตุเจดีย์ศรีมหาสารคาม </t>
  </si>
  <si>
    <t xml:space="preserve">จ้างจัดโครงการส่งเสริมการท่องเที่ยวเชิงประวัติศาสตร์ ศิลปะและวัฒนธรรม กิจกรรมส่งเสริมการท่องเที่ยวเชิงกีฬาเชื่อมโยงศาสนาและศิลปวัฒนธรรม “อัศจรรย์พระธาตุนาดูน รัน” จังหวัดมหาสารคาม ครั้งที่ 3 </t>
  </si>
  <si>
    <t xml:space="preserve">มีคุณสมบัติถูกต้อง ครบถ้วน ตามเงื่อนไขที่กำหนดในเอกสารประกวดราคาอิเล็กทรอนิกส์ และเป็นผู้ได้คะแนนรวมสูงสุด </t>
  </si>
  <si>
    <t xml:space="preserve">จ้างจัดโครงการส่งเสริมการท่องเที่ยวเชิงประวัติศาสตร์ ศิลปะและวัฒนธรรม กิจกรรม มหกรรมหุ่นกระติบข้าวและหุ่นฟาง ครั้งที่ 3 </t>
  </si>
  <si>
    <t>มีคุณสมบัติถูกต้อง ครบถ้วน ตามเงื่อนไขที่กำหนดในเอกสารประกวดราคาอิเล็กทรอนิกส์ และเป็นผู้ได้คะแนนรวมสูงสุด</t>
  </si>
  <si>
    <t xml:space="preserve">จ้างจัดโครงการส่งเสริมการท่องเที่ยวเชิงประวัติศาสตร์ ศิลปะและวัฒนธรรม กิจกรรมการจัดงานออนซอนกลองยาววาปีปทุม </t>
  </si>
  <si>
    <t>มีคุณสมบัติถูกต้อง ครบถ้วน ตามเงื่อนไขที่กำหนดในเอกสารประกวดราคาอิเล็กทรอนิกส์ และเป็นผู้เสนอราคาต่ำสุด</t>
  </si>
  <si>
    <t>จ้างจัดโครงการส่งเสริมงานประเพณีและวัฒนธรรมจังหวัดมหาสารคาม กิจกรรม แข่งขันเรือยาวประเพณีจังหวัดมหาสารคาม</t>
  </si>
  <si>
    <t>ท่องเที่ยวและกีฬา</t>
  </si>
  <si>
    <t>นายพิษณุ เข็มพิลา
เสนอราคา 500,000 บาท</t>
  </si>
  <si>
    <t xml:space="preserve">สัญญาจ้าง  18/2568 
ลว. 14 ม.ค. 68 </t>
  </si>
  <si>
    <t>1. บริษัท อีเวนท์แฟคท์ จำกัด 
เสนอราคา 743,000  บาท   
2. บริษัท เกทเซเว่น อีเว้นท์ เอเจนซี่ จำกัด 
เสนอราคา 740,000 บาท</t>
  </si>
  <si>
    <t xml:space="preserve">สัญญาจ้าง 90/2568 
ลว. 16 พ.ค. 68 </t>
  </si>
  <si>
    <t>1. บริษัท พีเค ออล อะเบาท์ จำกัด 
เสนอราคา 3,227,000 บาท
2. บริษัท มากมิตร โปรดักชั่น จำกัด 
เสนอราคา 3,166,899 บาท
3. ห้างหุ้นส่วนจำกัด ดัมมี่ไอเดีย 
เสนอราคา 3,132,222 บาท
4. ห้างหุ้นส่วนจำกัด ยิ่งเจริญชำนาญกิจ 
เสนอราคา 2,999,900 บาท</t>
  </si>
  <si>
    <t>นายทวี ชนะบุญ 
เสนอราคา 474,600 บาท</t>
  </si>
  <si>
    <t>ซื้อกี่ทอผ้าตั้งโต๊ะ จำนวน 20 ชุด</t>
  </si>
  <si>
    <t>ซื้อวัสดุฝึกอบรม จำนวน 28 รายการ</t>
  </si>
  <si>
    <t>ซื้อวัสดุฝึกอบรม จำนวน 21 รายการ</t>
  </si>
  <si>
    <t>เช่าสถานที่ฝึกอบรม</t>
  </si>
  <si>
    <t>ซื้อกระเป๋าผ้าขาวม้า จำนวน 30 ใบ</t>
  </si>
  <si>
    <t>ซื้อวัสดุสำนักงาน จำนวน 2 รายการ</t>
  </si>
  <si>
    <t>จ้างถ่ายเอกสาร จำนวน 2 รายการ</t>
  </si>
  <si>
    <t>อุตสาหกรรม</t>
  </si>
  <si>
    <t>ร้านวิคตอรี่ พลัส
ราคาที่เสนอ  91,000 บาท</t>
  </si>
  <si>
    <t>ห้างหุ้นส่วนจำกัด ณพัฒน์ โอ.เอ.
ราคาที่เสนอ  173,255 บาท</t>
  </si>
  <si>
    <t>ห้างหุ้นส่วนจำกัด ณพัฒน์ โอ.เอ.
ราคาที่เสนอ  264,890 บาท</t>
  </si>
  <si>
    <t>ห้างหุ้นส่วนจำกัด ณพัฒน์ โอ.เอ.
ราคาที่เสนอ  135,875 บาท</t>
  </si>
  <si>
    <t>นางสาวเยาวลักษณ์  ชุมพล
ราคาที่เสนอ  7,000 บาท</t>
  </si>
  <si>
    <t>องค์การบริหารส่วนตำบลท่าตูม
ราคาที่เสนอ  6,000 บาท</t>
  </si>
  <si>
    <t>ร้านหมอนสมุนไพร สุขศรี
ราคาที่เสนอ  4,500 บาท</t>
  </si>
  <si>
    <t>ห้างหุ้นส่วนจำกัด ณพัฒน์ โอ.เอ.
ราคาที่เสนอ  450 บาท</t>
  </si>
  <si>
    <t>ร้านเพาเวอร์ ซัพพลาย
ราคาที่เสนอ  1,470 บาท</t>
  </si>
  <si>
    <t>บริษัท พีเค ซิสเต็ม แอนด์ อินโนเวชั่น จำกัด
ราคาที่เสนอ  432,800 บาท</t>
  </si>
  <si>
    <t xml:space="preserve">จ้างเหมาพัฒนาผลิตภัณฑ์และบรรจุภัณฑ์
ด้วยเทคโนโลยีและนวัตกรรม </t>
  </si>
  <si>
    <t>จ้างเหมาจัดการแสดงและเผยแพร่ผลิตภัณฑ์ และจำหน่ายสินค้าของผู้ประกอบการวิสาหกิจ ขนาดกลางและขนาดย่อม SMEs Startup และ OTOP ในจังหวัดมหาสารคาม</t>
  </si>
  <si>
    <t>ร้านเอสที โฆษณา
เสนอราคา 525 บาท</t>
  </si>
  <si>
    <t>ซื้อวัสดุฝึกอบรมฯ  หลักสูตรช่างไฟฟ้าภายในอาคาร ระดับ 1 จำนวน 22 รายการ</t>
  </si>
  <si>
    <t>จ้างทำคู่มือประกอบการฝึกอบรมฯ หลักสูตรช่างไฟฟ้าภายในอาคาร ระดับ 1 จำนวน 20 ชุด</t>
  </si>
  <si>
    <t>จ้างทำป้ายประชาสัมพันธ์การฝึกอบรมฯ หลักสูตรช่างไฟฟ้าภายในอาคาร ระดับ 1 จำนวน 1 ป้าย</t>
  </si>
  <si>
    <t>จ้างทำป้ายประชาสัมพันธ์การฝึกอบรมฯ หลักสูตรการบำรุงรักษารถยนต์ จำนวน 1 ป้าย</t>
  </si>
  <si>
    <t>ซื้อวัสดุฝึกอบรมฯ หลักสูตรเชื่อมอาร์คโลหะด้วยมือ ระดับ 1 จำนวน 13 รายการ</t>
  </si>
  <si>
    <t>จ้างทำป้ายประชาสัมพันธ์การฝึกอบรมฯ  หลักสูตรเชื่อมอาร์คโลหะด้วยมือ ระดับ 1 จำนวน 1 ป้าย</t>
  </si>
  <si>
    <t>จ้างทำป้ายประชาสัมพันธ์การฝึกอบรมฯ หลักสูตรการทำผลิตภัณฑ์สมุนไพรเพื่อสุขภาพและความงาม จำนวน 1 ป้าย</t>
  </si>
  <si>
    <t>ซื้อวัสดุฝึกอบรมฯ  หลักสูตรการแปรรูปผลิตภัณฑ์ทางการเกษตร จำนวน 49 รายการ</t>
  </si>
  <si>
    <t>จ้างทำป้ายประชาสัมพันธ์การฝึกอบรมฯ หลักสูตรการแปรรูปผลิตภัณฑ์ทางการเกษตร จำนวน 1 ป้าย</t>
  </si>
  <si>
    <t>ซื้อวัสดุฝึกอบรมฯ หลักสูตรผู้ประกอบอาหารไทย ระดับ 1 จำนวน 43 รายการ</t>
  </si>
  <si>
    <t>จ้างทำป้ายประชาสัมพันธ์การฝึกอบรมฯ หลักสูตรผู้ประกอบอาหารไทย ระดับ 1 จำนวน 1 ป้าย</t>
  </si>
  <si>
    <t>ซื้อวัสดุฝึกอบรมฯ หลักสูตรการใช้สมาร์ทโฟนเพื่อธุรกิจออนไลน์ จำนวน 4 รายการ</t>
  </si>
  <si>
    <t>จ้างทำป้ายประชาสัมพันธ์การฝึกอบรมฯ หลักสูตรการใช้สมาร์ทโฟนเพื่อธุรกิจออนไลน์ จำนวน 1 ป้าย</t>
  </si>
  <si>
    <t>ซื้อวัสดุฝึกอบรมฯ สาขาพนักงานต้อนรับส่วนหน้า ระดับ 1 จำนวน 10 รายการ</t>
  </si>
  <si>
    <t>จ้างทำป้ายประชาสัมพันธ์การฝึกอบรมฯ หลักสูตรพนักงานต้อนรับส่วนหน้า ระดับ 1 จำนวน 1 ป้าย</t>
  </si>
  <si>
    <t>ซื้อวัสดุฝึกอบรมฯ หลักสูตรการใช้สมาร์ทโฟนเพื่อธุรกิจออนไลน์ จำนวน 6 รายการ</t>
  </si>
  <si>
    <t>ซื้อวัสดุทดสอบมาตรฐานฯ สาขาพนักงานต้อนรับส่วนหน้า ระดับ 1 จำนวน 7 รายการ</t>
  </si>
  <si>
    <t>ซื้อวัสดุทดสอบมาตรฐานฯ สาขาผู้ประกอบอาหารไทย ระดับ 1 จำนวน 43 รายการ</t>
  </si>
  <si>
    <t>ซื้อวัสดุทดสอบมาตรฐานฯ สาขาช่างไฟฟ้าภายในอาคาร ระดับ 1 จำนวน 16 รายการ</t>
  </si>
  <si>
    <t>ซื้อวัสดุทดสอบมาตรฐานฯ สาขาช่างเครื่องปรับอากาศในบ้านและการพาณิชย์ขนาดเล็ก ระดับ 1 จำนวน 15 รายการ</t>
  </si>
  <si>
    <t>ซื้อวัสดุทดสอบมาตรฐานฯ สาขาเชื่อมอาร์คโลหะด้วยมือ ระดับ 1 จำนวน 13 รายการ</t>
  </si>
  <si>
    <t>ซื้อวัสดุทดสอบมาตรฐานฯ สาขาการบำรุงรักษารถยนต์ ระดับ 1 จำนวน 15 รายการ</t>
  </si>
  <si>
    <t>ซื้อวัสดุทดสอบมาตรฐานฯ สาขาช่างเขียนแบบเครื่องกลด้วยคอมพิวเตอร์ CAD ระดับ 1 จำนวน 8 รายการ</t>
  </si>
  <si>
    <t>ซื้อวัสดุสำนักงาน จำนวน 11 รายการ</t>
  </si>
  <si>
    <t>พัฒนาฝีมือแรงงาน</t>
  </si>
  <si>
    <t>ซื้อวัสดุฝึกอบรมฯ หลักสูตรการบำรุงรักษารถยนต์ จำนวน 15 รายการ</t>
  </si>
  <si>
    <t>ร้านวัฒนาเครื่องเขียน
เสนอราคา 7,065 บาท</t>
  </si>
  <si>
    <t>ร้านวัฒนาเครื่องเขียน
เสนอราคา 4,000 บาท</t>
  </si>
  <si>
    <t>ห้างหุ้นส่วนจำกัด วัชระวัสดุก่อสร้าง
เสนอราคา 18,000 บาท</t>
  </si>
  <si>
    <t>บริษัท ร.พาณิชย์ มหาสารคาม จำกัด
เสนอราคา 24,000 บาท</t>
  </si>
  <si>
    <t>ห้างหุ้นส่วนจำกัด สารคามคูลลิ่ง ซัพพลาย
เสนอราคา 19,640 บาท</t>
  </si>
  <si>
    <t>ห้างหุ้นส่วนจำกัด สารคามคูลลิ่ง ซัพพลาย
เสนอราคา 18,000 บาท</t>
  </si>
  <si>
    <t>ร้าน 3 ส. รุ่งเรือง
เสนอราคา 20,000 บาท</t>
  </si>
  <si>
    <t>ร้านวัฒนาเครื่องเขียน
เสนอราคา 4,600 บาท</t>
  </si>
  <si>
    <t>ร้านวัฒนาเครื่องเขียน
เสนอราคา 6,000 บาท</t>
  </si>
  <si>
    <t>ร้านวัฒนาเครื่องเขียน
เสนอราคา 1,910 บาท</t>
  </si>
  <si>
    <t>ร้าน 3 ส. รุ่งเรือง
เสนอราคา 24,000 บาท</t>
  </si>
  <si>
    <t>ร้านสุระเทรดดิ้ง
เสนอราคา 18,000 บาท</t>
  </si>
  <si>
    <t>ร้านสุระเทรดดิ้ง
เสนอราคา 20,560 บาท</t>
  </si>
  <si>
    <t>บริษัท ร.พาณิชย์ มหาสารคาม จำกัด
เสนอราคา 30,000 บาท</t>
  </si>
  <si>
    <t>ห้างหุ้นส่วนจำกัด วัชระวัสดุก่อสร้าง
เสนอราคา 20,000 บาท</t>
  </si>
  <si>
    <t>ร้านสินอนันต์
เสนอราคา 2,000 บาท</t>
  </si>
  <si>
    <t>ห้างหุ้นส่วนจำกัด สารคามคูลลิ่ง ซัพพลาย
เสนอราคา 20,000 บาท</t>
  </si>
  <si>
    <t>ห้างหุ้นส่วนจำกัด สารคามคูลลิ่ง ซัพพลาย
เสนอราคา 22,000 บาท</t>
  </si>
  <si>
    <t>ร้านเอสที โฆษณา
ราคาที่ตกลง 2,000.00 บาท</t>
  </si>
  <si>
    <t>ห้างหุ้นส่วนจำกัด สารคามคูลลิ่ง ซัพพลาย
ราคาที่ตกลง 20,000.00 บาท</t>
  </si>
  <si>
    <t>ร้านเอสที โฆษณา
ราคาที่ตกลง 525 บาท</t>
  </si>
  <si>
    <t>ห้างหุ้นส่วนจำกัด สารคามคูลลิ่ง ซัพพลาย
ราคาที่ตกลง 22,000.00 บาท</t>
  </si>
  <si>
    <t>ร้านวัฒนาเครื่องเขียน
ราคาที่ตกลง 6,000.00 บาท</t>
  </si>
  <si>
    <t>บริษัท พีเค ซิสเต็ม แอนด์ อินโนเวชั่น จำกัด
ราคาที่ตกลง  430,000 บาท</t>
  </si>
  <si>
    <t>ร้านเพาเวอร์ ซัพพลาย
ราคาที่ตกลง 1,470 บาท</t>
  </si>
  <si>
    <t>ห้างหุ้นส่วนจำกัด ณพัฒน์ โอ.เอ.
ราคาที่ตกลง  450 บาท</t>
  </si>
  <si>
    <t>ร้านหมอนสมุนไพร สุขศรี
ราคาที่ตกลง  4,500 บาท</t>
  </si>
  <si>
    <t>องค์การบริหารส่วนตำบลท่าตูม
ราคาที่ตกลง 6,000 บาท</t>
  </si>
  <si>
    <t>นางสาวเยาวลักษณ์  ชุมพล
ราคาที่ตกลง  7,000 บาท</t>
  </si>
  <si>
    <t>ห้างหุ้นส่วนจำกัด ณพัฒน์ โอ.เอ.
ราคาที่ตกลง  135,875 บาท</t>
  </si>
  <si>
    <t>ห้างหุ้นส่วนจำกัด ณพัฒน์ โอ.เอ.
ราคาที่ตกลง 264,890 บาท</t>
  </si>
  <si>
    <t>ห้างหุ้นส่วนจำกัด ณพัฒน์ โอ.เอ.
ราคาที่ตกลง  173,255 บาท</t>
  </si>
  <si>
    <t>ร้านวิคตอรี่ พลัส
ราคาที่ตกลง  91,000 บาท</t>
  </si>
  <si>
    <t>นายทวี ชนะบุญ  
ราคาที่ตกลง 474,600 บาท</t>
  </si>
  <si>
    <t>ห้างหุ้นส่วนจำกัด วัชระวัสดุก่อสร้าง
ราคาที่ตกลง 20,000.00 บาท</t>
  </si>
  <si>
    <t>ร้าน สุระเทรดดิ้ง
ราคาที่ตกลง 20,560.00 บาท</t>
  </si>
  <si>
    <t>สัญญาจ้าง 130/2568 
ลว. 11 ก.ย. 68</t>
  </si>
  <si>
    <t xml:space="preserve">สัญญาจ้าง 104/2568 
ลว. 19 มิ.ย. 68 </t>
  </si>
  <si>
    <t>สัญญาจ้าง 111/2568 
ลว. 7 ก.ค. 68</t>
  </si>
  <si>
    <t>เป็นผู้เสนอราคาต่ำสุดและเอกสารครบถ้วน</t>
  </si>
  <si>
    <t>ทางหลวงชนบท</t>
  </si>
  <si>
    <t>1. ห้างหุ้นส่วนจำกัด โชคเจริญวาปีปทุม
เสนอราคา 9,951,000 บาท 
2. ห้างหุ้นส่วนจำกัด วิบูลย์ภัณฑ์ก่อสร้าง
เสนอราคา 9,965,000 บาท  
3. ห้างหุ้นส่วนจำกัด ไทยกิจแมชชีนเนอรี่
เสนอราคา 9,966,000 บาท</t>
  </si>
  <si>
    <t>ห้างหุ้นส่วนจำกัด โชคเจริญวาปีปทุม
ราคาที่ตกลง 9,951,000 บาท</t>
  </si>
  <si>
    <t>สัญญาจ้าง 24/2568  
ลว. 13 ธ.ค. 67</t>
  </si>
  <si>
    <t>1. ห้างหุ้นส่วนจำกัด ไทยกิจแมชชีนเนอรี่
เสนอราคา 9,999,000 บาท
2. ห้างหุ้นส่วนจำกัด โชคเจริญวาปีปทุม
เสนอราคา 9,999,550
3. ห้างหุ้นส่วนจำกัด อาร์เอ็มเอ็น เอ็นเตอไพส์
เสนอราคา 9,997,000 บาท</t>
  </si>
  <si>
    <t>ห้างหุ้นส่วนจำกัด อาร์เอ็มเอ็น เอ็นเตอไพส์
ราคาที่ตกลง 9,997,000 บาท</t>
  </si>
  <si>
    <t>1. ห้างหุ้นส่วนจำกัด โชคเจริญวาปีปทุม
เสนอราคา 9,865,500 บาท
2. ห้างหุ้นส่วนจำกัด ไทยกิจแมชชีนเนอรี่
เสนอราคา 9,864,000 บาท</t>
  </si>
  <si>
    <t>ห้างหุ้นส่วนจำกัด ไทยกิจแมชชีนเนอรี่
ราคาที่ตกลง 9,864,000 บาท</t>
  </si>
  <si>
    <t>1. ห้างหุ้นส่วนจำกัด โชคเจริญวาปีปทุม
เสนอราคา 9,995,800 บาท
2. ห้างหุ้นส่วนจำกัด ไทยกิจแมชชีนเนอรี่
เสนอราคา 9,990,000 บาท</t>
  </si>
  <si>
    <t>ห้างหุ้นส่วนจำกัด ไทยกิจแมชชีนเนอรี่
ราคาที่ตกลง 9,990,000</t>
  </si>
  <si>
    <t>สัญญาจ้าง 25/2568  
ลว. 17 ธ.ค. 67</t>
  </si>
  <si>
    <t>สัญญาจ้าง 26/2568  
ลว. 17 ธ.ค. 67</t>
  </si>
  <si>
    <t>สัญญาจ้าง 27/2568  
ลว. 17 ธ.ค. 67</t>
  </si>
  <si>
    <t>จ้างก่อสร้างแผนรายประมาณการ โครงการตามแผนปฎิบัติราชการจังหวัดมหาสารคาม ประจำปีงบประมาณ พ.ศ. 2568 โครงการพัฒนาระบบการคมนาคมขนส่งเพื่ออำนวยความสะดวกด้านการค้าการลงทุน รหัสงาน 28100 กิจกรรมบูรณะโครงข่ายทางหลวงเชื่อมโยงระหว่างภาค ทางหลวงหมายเลข 213 ตอนควบคุม 0102 ตอน หนองขอน - ห้วยปลาหลด ระหว่าง กม. 17 + 079 - กม. 19 + 078 (LT.) ปริมาณงาน 1 แห่ง</t>
  </si>
  <si>
    <t>ประกวดราคาอิเล็กทรอนิกส์ (e-bidding)</t>
  </si>
  <si>
    <t>เป็นผู้มีคุณสมบัติตรงตามขอบเขตของงาน และเป็นผู้เสนอราคาต่ำสุด</t>
  </si>
  <si>
    <t>จ้างก่อสร้างโครงการตามแผนปฏิบัติราชการประจำปีของกลุ่มจังหวัดภาคตะวันออกเฉียงเหนือตอนกลาง ประจำปีงบประมาณ พ.ศ. 2568 โครงการพัฒนาโครงข่ายคมนาคมทางบกเชื่อมโยงกลุ่มจังหวัดและภูมิภาค กิจกรรมเพิ่มประสิทธิภาพ ทางหลวงหมายเลข 2380 ตอนควบคุม 0100 ตอน หนองปลิง-บ้านสนาม ระหว่าง กม.7+131-กม.9+950 ปริมาณงาณ 1 แห่ง</t>
  </si>
  <si>
    <t>จ้างก่อสร้างแผนรายประมาณการ โครงการตามแผนปฎิบัติราชการจังหวัดมหาสารคาม ประจำปีงบประมาณ พ.ศ. 2568 โครงการพัฒนาระบบการคมนาคมขนส่งเพื่ออำนวยความสะดวกด้านการค้าการลงทุน รหัสงาน 24100 งานบูรณะทางผิวแอสฟัลต์ ทางหลวงหมายเลข 208 ตอนควบคุม 0200 ตอน หนองสระพัง - มหาสารคาม ระหว่าง กม. 25 + 594 - กม. 26 + 823 (LT.,RT.) ปริมาณงาน 1 แห่ง</t>
  </si>
  <si>
    <t>จ้างก่อสร้างโครงการตามแผนปฏิบัติราชการประจำปีของกลุ่มจังหวัดภาคตะวันออกเฉียงเหนือตอนกลาง ประจำปีงบประมาณ พ.ศ. 2568 โครงการพัฒนาโครงข่ายคมนาคมทางบกเชื่อมโยงกลุ่มจังหวัดและภูมิภาค กิจกรรมเพิ่มประสิทธิภาพ ทางหลวงหมายเลข 2188 ตอนควบคุม 0100 ตอน กันทรวิชัย - บ้านขี ระหว่าง กม. 1 + 000 - กม. 2 + 745 ( LT.RT) ปริมาณงาน 1 แห่ง</t>
  </si>
  <si>
    <t>ทางหลวง</t>
  </si>
  <si>
    <t>1. บริษัท เจ.บี.แอล.สถาปัตย์ จำกัด
เสนอราคา 19,960,000 บาท
2. บริษัท ปรมินทร์ก่อสร้างมหาสารคาม จำกัด
เสนอราคา 19,998,000 บาท
3. ห้างหุ้นส่วนจำกัด พี.ที.ที 
เสนอราคา 19,990,000 บาท</t>
  </si>
  <si>
    <t>บริษัท เจ.บี.แอล.สถาปัตย์ จำกัด
ราคาที่ตกลง 19,960,000 บาท</t>
  </si>
  <si>
    <t>1. บริษัท ตรงเต็ม จำกัด 
เสนอราคา 19,980,000 บาท
2. บริษัท ยิ่งเจริญก่อสร้างบุรีรัมย์ จำกัด
เสนอราคา 19,998,000 บาท
3. ห้างหุ้นส่วนจำกัด ป.รุ่งเรืองคอนกรีต
เสนอราคา 19,999,000 บาท
4. ห้างหุ้นส่วนจำกัด อาร์เอ็มเอ็น เอ็นเตอร์ไพส์
เสนอราคา 19,488,000 บาท</t>
  </si>
  <si>
    <t>ห้างหุ้นส่วนจำกัด อาร์เอ็มเอ็น เอ็นเตอร์ไพส์
ราคาที่ตกลง 19,488,000 บาท</t>
  </si>
  <si>
    <t>1. บริษัท ยิ่งเจริญก่อสร้างบุรีรัมย์ จำกัด
เสนอราคา 49,995,000 บาท
2. ห้างหุ้นส่วนจำกัด วิบูลย์ภัณฑ์ก่อสร้าง
เสนอราคา 49,998,000 บาท
3. กิจการร่วมค้า โชคเจริญวาปีปทุม 1
เสนอราคา 49,899,000 บาท</t>
  </si>
  <si>
    <t>ค่าจ้างเหมาเวทีพร้อมเครื่องเสียง</t>
  </si>
  <si>
    <t xml:space="preserve">ค่าจ้างเหมาการแสดงจังหวัดมหาสารคามของสมาชิก TO BE NUMBER ONE จำนวน 1 ชุดการแสดง </t>
  </si>
  <si>
    <t>สาธารณสุข</t>
  </si>
  <si>
    <t>ค่าจ้างเหมารถตู้โดยสารขนาด 12 ที่นั่ง พร้อมน้ำมันเชื้อเพลิง ไป-กลับ (จาก จังหวัดมหาสารคาม ถึงจังหวัดนนทบุรี) จำนวน 3 คัน x 20,000 บาท</t>
  </si>
  <si>
    <t xml:space="preserve">ค่าจ้างเหมาจัดบูธนิทรรศการแสดงผลการดำเนินงานจังหวัด/อำเภอและชมรม TO BE NUMBER ONE แบบพิเศษ เพื่อรับเสด็จฯ จำนวน 1 บูธ </t>
  </si>
  <si>
    <t>ร้าน ซีดี โปรดักชั่น     
เสนอราคา 60,000 บาท</t>
  </si>
  <si>
    <t>นายอธิกร ศรีโพนทอง 
เสนอราคา 60,000 บาท</t>
  </si>
  <si>
    <t>นายกฤดากานต์ มุกดา 
เสนอราคา 71,000 บาท</t>
  </si>
  <si>
    <t>ห้างหุ้นส่วนจำกัด ไอเดียกราฟฟิก แอนด์ดีไซน์ 88
เสนอราคา 100,000 บาท</t>
  </si>
  <si>
    <t>สัญญาจ้าง มค. 45/2568 
ลว. 8 เม.ย. 68</t>
  </si>
  <si>
    <t>สัญญาจ้าง มค. 43/2568 
ลว. 3 มี.ค. 68</t>
  </si>
  <si>
    <t>สัญญาจ้าง มค. 43/2568 
ลว. 21 ก.พ. 68</t>
  </si>
  <si>
    <t>สัญญาจ้าง มค. 42/2568 
ลว. 21 ก.พ. 68</t>
  </si>
  <si>
    <t xml:space="preserve">ปรับปรุงซ่อมแซมเขื่อนป้องกันตลิ่งริมแม่น้ำชี บ้านบุ่งคล้า-ท่างาม ตำบลลาดพัฒนา อำเภอเมืองมหาสารคาม จังหวัดมหาสารคาม </t>
  </si>
  <si>
    <t xml:space="preserve">โครงการก่อสร้างเขื่อนป้องกันตลิ่งริมแม่น้ำชี บริเวณวัดกลางโกสุม ตำบลหัวขวาง อำเภอโกสุมพิสัย จังหวัดมหาสารคาม </t>
  </si>
  <si>
    <t>บริษัท ปรมินทร์ก่อสร้างมหาสารคาม จำกัด
ราคาที่ตกลง 21,344,000 บาท</t>
  </si>
  <si>
    <t>บริษัท ปรมินทร์ก่อสร้างมหาสารคาม จำกัด 
ราคาที่ตกลง 28,810,000 บาท</t>
  </si>
  <si>
    <t>โยธาธิการ 
67129253093</t>
  </si>
  <si>
    <t>โครงการสร้างโอกาสเข้าถึงแหล่งทุน และเพิ่มช่องทางการตลาด กิจกรรมหลัก สร้างโอกาสเข้าถึงแหล่งทุน กิจกรรมย่อย พัฒนาศักยภาพและยกระดับการค้า การลงทุน ผู้ประกอบการสินค้า OTOP SMEs จังหวัดมหาสารคาม ประจำปีงบประมาณ พ.ศ. 2568</t>
  </si>
  <si>
    <t>ประกวดราคาจ้างก่อสร้างโครงการพัฒนาแหล่งน้ำเพื่อการเกษตร กิจกรรมหลัก การบริหารจัดการระบบน้ำบาดาลและธนาคารน้ำใต้ดิน กิจกรรมย่อย ขุดเจาะบ่อน้ำบาดาลพร้อมติดตั้งระบบสูบน้ำด้วยพลังงานแสงอาทิตย์ จำนวน 100 บ่อ ระยะที่ 1 ด้วยวิธีประกวดราคาอิเล็กทรอนิกส์ (e-bidding)</t>
  </si>
  <si>
    <t xml:space="preserve">1. บริษัท ปรมินทร์ก่อสร้างมหาสารคาม จำกัด
เสนอราคา 21,344,000 บาท
2. ห้างหุ้นส่วนจำกัด พี.ที.ที
เสนอราคา 21,640,000 บาท </t>
  </si>
  <si>
    <t>1. บริษัท ปรมินทร์ก่อสร้างมหาสารคาม จำกัด
เสนอราคา 28,810,000 บาท
2. ห้างหุ้นส่วนจำกัด พี.ที.ที
เสนอราคา 29,190,000 บาท</t>
  </si>
  <si>
    <t>บริษัท สหบาดาล จำกัด
เสนอราคา 40,140,000 บาท</t>
  </si>
  <si>
    <t>สัญญาจ้าง 4/2568
ลว. 9 ธ.ค. 67</t>
  </si>
  <si>
    <t>บริษัท สหบาดาล จำกัด 
ราคาที่ตกลง  40,130,000 บาท</t>
  </si>
  <si>
    <t xml:space="preserve">บริษัท ทริปเปิล เจ คอมมิวนิเคชั่น จำกัด
เสนอราคา 3,685,000 บาท </t>
  </si>
  <si>
    <t>บริษัท ทริปเปิล เจ คอมมิวนิเคชั่น จำกัด
ราคาที่ตกลง 3,680,000 บาท</t>
  </si>
  <si>
    <t>สัญญาจ้าง 1/2568
ลว. 22 เม.ย. 68</t>
  </si>
  <si>
    <t>ห้างหุ้นส่วนจำกัด เอ็ม แอนด์ เอ อินเตอร์เทรดดิ้ง
ราคาที่ตกลง 1,500 บาท</t>
  </si>
  <si>
    <t>ร้านฟาร์มรุ่งเรือง
ราคาที่ตกลง 11,000 บาท</t>
  </si>
  <si>
    <t>บริษัท บูรพาโมลาส จำกัด
ราคาที่ตกลง 30,000 บาท</t>
  </si>
  <si>
    <t>บริษัท บูรพาโมลาส จำกัด
ราคาที่ตกลง 50,000 บาท</t>
  </si>
  <si>
    <t>ร้านสำราญเกษตรภัณฑ์
ราคาที่ตกลง 165,000 บาท</t>
  </si>
  <si>
    <t>นางเหรียญทอง ปริเวสูง
ราคาที่ตกลง 40,000 บาท</t>
  </si>
  <si>
    <t>ห้างหุ้นส่วนจำกัด จิรวัฒน์ คอนสตรัคชั่น (2019)
ราคาที่ตกลง 340,000 บาท</t>
  </si>
  <si>
    <t>ร้านทีคอม
ราคาที่ตกลง 14,000 บาท</t>
  </si>
  <si>
    <t>ร้านฟาร์มรุ่งเรือง
ราคาที่ตกลง 6,000 บาท</t>
  </si>
  <si>
    <t>ร้านที่ราบสูง
ราคาที่ตกลง 3,000 บาท</t>
  </si>
  <si>
    <t>ร้านทีคอม
ราคาที่ตกลง 20,000 บาท</t>
  </si>
  <si>
    <t>ร้านทีคอม
ราคาที่ตกลง 1,800 บาท</t>
  </si>
  <si>
    <t>ห้างหุ้นส่วนจำกัด รังสิมากิจรุ่งเรือง
ราคาที่ตกลง 150,000 บาท</t>
  </si>
  <si>
    <t>ห้างหุ้นส่วนจำกัด ที่ราบสูง
ราคาที่ตกลง 16,200 บาท</t>
  </si>
  <si>
    <t>ร้านฟาร์มรุ่งเรือง
ราคาที่ตกลง 76,800 บาท</t>
  </si>
  <si>
    <t>ร้านทีคอม
ราคาที่ตกลง 10,500 บาท</t>
  </si>
  <si>
    <t>ร้านทีคอม
ราคาที่ตกลง 900 บาท</t>
  </si>
  <si>
    <t>นางสาวกัญญาณัฐ  ศรีบุญสม
ราคาที่ตกลง 27,800 บาท</t>
  </si>
  <si>
    <t>ห้างหุ้นส่วนจำกัด ชินภักดีทราเวล 
ราคาที่ตกลง 153,000 บาท</t>
  </si>
  <si>
    <t>ห้างหุ้นส่วนจำกัด ที่ราบสูง
ราคาที่ตกลง 9,000 บาท</t>
  </si>
  <si>
    <t>ร้านทีคอม
ราคาที่ตกลง 5,100 บาท</t>
  </si>
  <si>
    <t>ร้านทีคอม 
ราคาที่ตกลง 9,000 บาท</t>
  </si>
  <si>
    <t>ร้านทีคอม 
ราคาที่ตกลง 3,900 บาท</t>
  </si>
  <si>
    <t>ร้านทีคอม 
ราคาที่ตกลง 1,800 บาท</t>
  </si>
  <si>
    <t>นายบุญรอด 
ราคาที่ตกลง 12,000 บาท</t>
  </si>
  <si>
    <t>ร้านมัลลิกาการเกษตร
ราคาที่ตกลง 15,000 บาท</t>
  </si>
  <si>
    <t>ร้านทีคอม
ราคาที่ตกลง 3,000 บาท</t>
  </si>
  <si>
    <t>ร้านทีคอม
ราคาที่ตกลง 3,900 บาท</t>
  </si>
  <si>
    <t>บริษัท เหล่าพัฒนา จำกัด
ราคาที่ตกลง 10,000 บาท</t>
  </si>
  <si>
    <t>ห้างหุ้นส่วนจำกัด ที่ราบสูง
ราคาที่ตกลง 160,400 บาท</t>
  </si>
  <si>
    <t>ร้านทีคอม
ราคาที่ตกลง 5,200 บาท</t>
  </si>
  <si>
    <t>นายสุริยา บำรุง
ราคาที่ตกลง 20,000 บาท</t>
  </si>
  <si>
    <t>นายสมพงษ์ พรมกา
ราคาที่ตกลง 20,000 บาท</t>
  </si>
  <si>
    <t>มหาวิทยาลัยแม่โจ้
ราคาที่ตกลง 499,640 บาท</t>
  </si>
  <si>
    <t>สหกรณ์การเกษตรวิถีพอเพียง จำกัด
ราคาที่ตกลง 1,231,910 บาท</t>
  </si>
  <si>
    <t>มหาวิทยาลัยแม่โจ้
ราคาที่ตกลง 225,000 บาท</t>
  </si>
  <si>
    <t>ร้านมัลลิกาการเกษตร 
ราคาที่ตกลง 300,000 บาท</t>
  </si>
  <si>
    <t>ร้านวิทยาการค้า
ราคาที่ตกลง 144,000 บาท</t>
  </si>
  <si>
    <t>นายสี ทุมทอง 
ราคาที่ตกลง 24,000 บาท</t>
  </si>
  <si>
    <t>นางสาวสายธารฉายราตรี 
ราคาที่ตกลง 66,000 บาท</t>
  </si>
  <si>
    <t>ร้านมัลลิกาการเกษตร 
ราคาที่ตกลง 29,600 บาท</t>
  </si>
  <si>
    <t>ร้านสุระเทรดดิ้ง 
ราคาที่ตกลง 24,000 บาท</t>
  </si>
  <si>
    <t>ห้างหุ้นส่วนจำกัด ณพัฒน์ โอ.เอ. 
ราคาที่ตกลง 9,900 บาท</t>
  </si>
  <si>
    <t>ห้างหุ้นส่วนจำกัด ที่ราบสูง
ราคาที่ตกลง 52,800 บาท</t>
  </si>
  <si>
    <t>ร้านมัลลิกาการเกษตร
ราคาที่ตกลง 288,000 บาท</t>
  </si>
  <si>
    <t>นางสาวพิชานันท์ เภาศรี
ราคาที่ตกลง 21,000 บาท</t>
  </si>
  <si>
    <t>ร้านวิทยาการค้า
ราคาที่ตกลง 90,000 บาท</t>
  </si>
  <si>
    <t>นางสาวอินทิรา เพชรคำ
ราคาที่ตกลง 24,000 บาท</t>
  </si>
  <si>
    <t>ร้านเชียงยืนกราฟฟิค
ราคาที่ตกลง 2,400 บาท</t>
  </si>
  <si>
    <t>ร้านเพอร์เฟคท์คอมพิวเตอร์
ราคาที่ตกลง 21,000 บาท</t>
  </si>
  <si>
    <t>ร้านเชียงยืนกราฟฟิค
ราคาที่ตกลง 10,500  บาท</t>
  </si>
  <si>
    <t>บริษัท วาย อาร์ อาร์ ออฟฟิครีเทล จำกัด
ราคาที่ตกลง 13,600 บาท</t>
  </si>
  <si>
    <t>นายบพิธ  ภาโนมัย    
ราคาที่ตกลง 70,000 บาท</t>
  </si>
  <si>
    <t>นายบพิธ  ภาโนมัย
ราคาที่ตกลง 70,000 บาท</t>
  </si>
  <si>
    <t>นายบพิธ  ภาโนมัย
ราคาที่ตกลง 56,000 บาท</t>
  </si>
  <si>
    <t>นายบพิธ  ภาโนมัย
ราคาที่ตกลง 120,000 บาท</t>
  </si>
  <si>
    <t>นายอานนท์  เพียรอุดม
ราคาที่ตกลง 59,700 บาท</t>
  </si>
  <si>
    <t>บริษัท แพรคกรุ๊ป จำกัด 
ราคาที่ตกลง 156,000 บาท</t>
  </si>
  <si>
    <t>บริษัท ประชารัฐรักสามัคคีมหาสารคาม 
(วิสาหกิจเพื่อสังคม) จำกัด
ราคาที่ตกลง 400,000 บาท</t>
  </si>
  <si>
    <t>ห้างหุ้นส่วนจำกัด พรีเมียมกรุ๊ป มหาสารคาม 
ราคาที่ตกลง 13,000 บาท</t>
  </si>
  <si>
    <t>ร้านไอแซค ซีรอกซ์
ราคาที่ตกลง 16,000 บาท</t>
  </si>
  <si>
    <t>ร้านเจพี วัฒนา เทรดดิ้ง
ราคาที่ตกลง 65,000 บาท</t>
  </si>
  <si>
    <t>ร้านวิทยาการค้า
ราคาที่ตกลง 65,000 บาท</t>
  </si>
  <si>
    <t>ร้านเจพี วัฒนา เทรดดิ้ง
ราคาที่ตกลง 286,000 บาท</t>
  </si>
  <si>
    <t>ร้านเขียนสุวรรณพาณิชย์
ราคาที่ตกลง 149,500 บาท</t>
  </si>
  <si>
    <t>ร้านมัลลิกาการเกษตร
ราคาที่ตกลง 143,000 บาท</t>
  </si>
  <si>
    <t>ร้านเขียนสุวรรณพาณิชย์
ราคาที่ตกลง 50,040 บาท</t>
  </si>
  <si>
    <t>ร้านไอแซค ซีรอกซ์
ราคาที่ตกลง 10,420 บาท</t>
  </si>
  <si>
    <t>ห้างหุ้นส่วนจำกัด พรีเมียมกรุ๊ป มหาสารคาม 
ราคาที่ตกลง 6,500 บาท</t>
  </si>
  <si>
    <t>ร้านวิทยาการค้า 
ราคาที่ตกลง 68,800 บาท</t>
  </si>
  <si>
    <t>ร้านไอแซค ซีรอกซ์           
ราคาที่ตกลง 9,100 บาท</t>
  </si>
  <si>
    <t>ร้านมัลลิกาการเกษตร        
ราคาที่ตกลง 10,400 บาท</t>
  </si>
  <si>
    <t>ร้านมัลลิกาการเกษตร        
ราคาที่ตกลง 414,700 บาท</t>
  </si>
  <si>
    <t>นายพิษณุ เข็มพิลา
ราคาที่ตกลง 500,000 บาท</t>
  </si>
  <si>
    <t>บริษัท อีเวนท์แฟคท์ จำกัด 
ราคาที่ตกลง 743,000 บาท</t>
  </si>
  <si>
    <t>บริษัท มากมิตร โปรดักชั่น จำกัด 
ราคาที่ตกลง 3,166,899 บาท</t>
  </si>
  <si>
    <t>ห้างหุ้นส่วนจำกัด ทำชัวร์ ครีเอทีฟ 
ราคาที่ตกลง 1,369,500 บาท</t>
  </si>
  <si>
    <t>บริษัท ร.พาณิชย์ มหาสารคาม จำกัด
ราคาที่ตกลง 30,000.00 บาท</t>
  </si>
  <si>
    <t>ร้าน สุระเทรดดิ้ง
ราคาที่ตกลง 18,000.00 บาท</t>
  </si>
  <si>
    <t>ร้าน 3 ส. รุ่งเรือง
ราคาที่ตกลง 24,000.00 บาท</t>
  </si>
  <si>
    <t>ร้านวัฒนาเครื่องเขียน
ราคาที่ตกลง 1,910.00 บาท</t>
  </si>
  <si>
    <t>ร้านวัฒนาเครื่องเขียน
ราคาที่ตกลง 4,600.00 บาท</t>
  </si>
  <si>
    <t>ร้านวัฒนาเครื่องเขียน
ราคาที่ตกลง 4,000.00 บาท</t>
  </si>
  <si>
    <t>ร้าน 3 ส. รุ่งเรือง
ราคาที่ตกลง 20,000.00 บาท</t>
  </si>
  <si>
    <t>ห้างหุ้นส่วนจำกัด สารคามคูลลิ่ง ซัพพลาย
ราคาที่ตกลง 18,000.00 บาท</t>
  </si>
  <si>
    <t>ห้างหุ้นส่วนจำกัด สารคามคูลลิ่ง ซัพพลาย
ราคาที่ตกลง 19,640.00 บาท</t>
  </si>
  <si>
    <t>บริษัท ร.พาณิชย์ มหาสารคาม จำกัด
ราคาที่ตกลง 24,000.00 บาท</t>
  </si>
  <si>
    <t>ห้างหุ้นส่วนจำกัด วัชระวัสดุก่อสร้าง
ราคาที่ตกลง 18,000.00 บาท</t>
  </si>
  <si>
    <t>ร้านวัฒนาเครื่องเขียน
ราคาที่ตกลง 7,065.00 บาท</t>
  </si>
  <si>
    <t>ร้าน ซีดี โปรดักชั่น
ราคาที่ตกลง 60,000 บาท</t>
  </si>
  <si>
    <t>นายอธิกร ศรีโพนทอง
ราคาที่ตกลง 60,000 บาท</t>
  </si>
  <si>
    <t>นายกฤดากานต์ มุกดา
ราคาที่ตกลง 71,000 บาท</t>
  </si>
  <si>
    <t>ห้างหุ้นส่วนจำกัด ไอเดียกราฟฟิก แอนด์ดีไซน์ 88
ราคาที่ตกลง 100,000 บาท</t>
  </si>
  <si>
    <t>บริษัท พงษ์ละออพัฒนา(ประเทศไทย) จำกัด
ราคาที่ตกลง 540,000 บาท</t>
  </si>
  <si>
    <t>บริษัท พงษ์ละออพัฒนา(ประเทศไทย) จำกัด
เสนอราคา 540,000 บาท</t>
  </si>
  <si>
    <t>กิจการร่วมค้า โชคเจริญวาปีปทุม 1
ราคาที่ตกลง 49,899,000 บาท</t>
  </si>
  <si>
    <t>ใบสั่งซื้อสั่งจ้าง 36/2568
 ลว. 18 ก.พ. 68</t>
  </si>
  <si>
    <t>ใบสั่งซื้อสั่งจ้าง 33/2568
 ลว. 17 ก.พ. 68</t>
  </si>
  <si>
    <t>ใบสั่งซื้อสั่งจ้าง 26/2568
 ลว. 7 ก.พ. 68</t>
  </si>
  <si>
    <t>ใบสั่งซื้อสั่งจ้าง 27/2568
 ลว. 7 ก.พ. 68</t>
  </si>
  <si>
    <t>ใบสั่งซื้อสั่งจ้าง 37/2568
 ลว. 18 ก.พ. 68</t>
  </si>
  <si>
    <t>ใบสั่งซื้อสั่งจ้าง 19/2569 
ลว. 13 ม.ค. 68</t>
  </si>
  <si>
    <t>ใบสั่งซื้อสั่งจ้าง 20/2569 
ลว. 13 ม.ค. 68</t>
  </si>
  <si>
    <t>ใบสั่งซื้อสั่งจ้าง 21/2568 
ลว. 13 ม.ค. 68</t>
  </si>
  <si>
    <t>ใบสั่งซื้อสั่งจ้าง 38/2568 
ลว. 5 มี.ค. 68</t>
  </si>
  <si>
    <t>ใบสั่งซื้อสั่งจ้าง 41/2568 
ลว. 13 มี.ค. 68</t>
  </si>
  <si>
    <t>ใบสั่งซื้อสั่งจ้าง 43/2568 
ลว. 5 มี.ค. 68</t>
  </si>
  <si>
    <t>ใบสั่งซื้อสั่งจ้าง 44/2568 
ลว. 17 มี.ค. 68</t>
  </si>
  <si>
    <t>ใบสั่งซื้อสั่งจ้าง 45/2568 
ลว. 17 มี.ค. 68</t>
  </si>
  <si>
    <t>ใบสั่งซื้อสั่งจ้าง 46/2568 
ลว. 18 มี.ค. 68</t>
  </si>
  <si>
    <t>ใบสั่งซื้อสั่งจ้าง 49/2568  
ลว. 20 มี.ค. 68</t>
  </si>
  <si>
    <t>ใบสั่งซื้อสั่งจ้าง 50/2568  
ลว. 20 มี.ค. 68</t>
  </si>
  <si>
    <t>ใบสั่งซื้อสั่งจ้าง 55/2568  
ลว. 17 มี.ค. 68</t>
  </si>
  <si>
    <t>ใบสั่งซื้อสั่งจ้าง 63/2568 
ลว. 19 มี.ค. 68</t>
  </si>
  <si>
    <t>ใบสั่งซื้อสั่งจ้าง 86/2568  
ลว. 9 มิ.ย. 68</t>
  </si>
  <si>
    <t>ใบสั่งซื้อสั่งจ้าง 87/2568 
ลว. 12 มิ.ย. 68</t>
  </si>
  <si>
    <t>ใบสั่งซื้อสั่งจ้าง 92/2568 
ลว. 4 มิ.ย. 68</t>
  </si>
  <si>
    <t>ใบสั่งซื้อสั่งจ้าง 93/2568 
ลว. 10 มิ.ย. 68</t>
  </si>
  <si>
    <t>ใบสั่งซื้อสั่งจ้าง 95/2568 
ลว. 16 มิ.ย. 68</t>
  </si>
  <si>
    <t>ใบสั่งซื้อสั่งจ้าง 120/2568 
ลว. 29 ส.ค. 68</t>
  </si>
  <si>
    <t>ใบสั่งซื้อสั่งจ้าง 121/2568 
ลว. 29 ส.ค. 68</t>
  </si>
  <si>
    <t>ใบสั่งซื้อสั่งจ้าง 122/2568 
ลว. 29 ส.ค. 68</t>
  </si>
  <si>
    <t>ใบสั่งซื้อสั่งจ้าง 123/2568 
ลว. 29 ส.ค. 68</t>
  </si>
  <si>
    <t>ใบสั่งซื้อสั่งจ้าง 129/2568 
ลว. 17 ก.ย. 68</t>
  </si>
  <si>
    <t>ใบสั่งซื้อสั่งจ้าง 132/2568  
ลว. 24 ก.ย. 68</t>
  </si>
  <si>
    <t>ใบสั่งซื้อสั่งจ้าง 8/2568
ลว. 29 พ.ย. 67</t>
  </si>
  <si>
    <t>ใบสั่งซื้อสั่งจ้าง 9/2568
ลว. 29 พ.ย. 67</t>
  </si>
  <si>
    <t>ใบสั่งซื้อสั่งจ้าง 10/2568
ลว. 29 พ.ย. 67</t>
  </si>
  <si>
    <t>ใบสั่งซื้อสั่งจ้าง 11/2568
ลว. 29 พ.ย. 67</t>
  </si>
  <si>
    <t>ใบสั่งซื้อสั่งจ้าง 12/2568
ลว. 29 พ.ย. 67</t>
  </si>
  <si>
    <t>ใบสั่งซื้อสั่งจ้าง 20/2568
ลว. 18 ธ.ค. 67</t>
  </si>
  <si>
    <t>ใบสั่งซื้อสั่งจ้าง 27/2568
ลว. 15 ม.ค. 68</t>
  </si>
  <si>
    <t>ใบสั่งซื้อสั่งจ้าง 42/2568
ลว. 24 ก.พ. 68</t>
  </si>
  <si>
    <t>ใบสั่งซื้อสั่งจ้าง 5/2568  
ลว. 6 ม.ค. 68</t>
  </si>
  <si>
    <t>ใบสั่งซื้อสั่งจ้าง 6/2568
ลว. 6 ม.ค. 68</t>
  </si>
  <si>
    <t>ใบสั่งซื้อสั่งจ้าง 7/2568  
ลว. 7 ม.ค. 68</t>
  </si>
  <si>
    <t>ใบสั่งซื้อสั่งจ้าง 13/2568  
ลว. 20 ก.พ. 68</t>
  </si>
  <si>
    <t>ใบสั่งซื้อสั่งจ้าง 39/2568  
ลว. 4 มิ.ย. 68</t>
  </si>
  <si>
    <t>ใบสั่งซื้อสั่งจ้าง 40/2568  
ลว. 4 มิ.ย. 68</t>
  </si>
  <si>
    <t>ใบสั่งซื้อสั่งจ้าง 41/2568  
ลว. 4 มิ.ย. 68</t>
  </si>
  <si>
    <t>ใบสั่งซื้อสั่งจ้าง 19/2568  
ลว. 17 ก.ค. 68</t>
  </si>
  <si>
    <t>ใบสั่งซื้อสั่งจ้าง 20/2568  
ลว. 17 ก.ย. 68</t>
  </si>
  <si>
    <t>ใบสั่งซื้อสั่งจ้าง 28/2568 
ลว. 6 ม.ค. 68</t>
  </si>
  <si>
    <t>ใบสั่งซื้อสั่งจ้าง 29/2568 
ลว. 6 ม.ค. 68</t>
  </si>
  <si>
    <t>ใบสั่งซื้อสั่งจ้าง 30/2568 
ลว. 7 ม.ค. 68</t>
  </si>
  <si>
    <t>ใบสั่งซื้อสั่งจ้าง 31/2568 
ลว. 7 ม.ค. 68</t>
  </si>
  <si>
    <t>ใบสั่งซื้อสั่งจ้าง 32/2568 
ลว. 7 ม.ค. 68</t>
  </si>
  <si>
    <t>ใบสั่งซื้อสั่งจ้าง 38/2568 
ลว. 7 ม.ค. 68</t>
  </si>
  <si>
    <t>ใบสั่งซื้อสั่งจ้าง 33/2568 
ลว. 7 ม.ค. 68</t>
  </si>
  <si>
    <t>ใบสั่งซื้อสั่งจ้าง 34/2568 
ลว. 7 ม.ค. 68</t>
  </si>
  <si>
    <t>ใบสั่งซื้อสั่งจ้าง 35/2568 
ลว. 7 ม.ค. 68</t>
  </si>
  <si>
    <t>ใบสั่งซื้อสั่งจ้าง 36/2568 
ลว. 7 ม.ค. 68</t>
  </si>
  <si>
    <t>ใบสั่งซื้อสั่งจ้าง 37/2568 
ลว. 7 ม.ค. 68</t>
  </si>
  <si>
    <t>ใบสั่งซื้อสั่งจ้าง 41/2568 
ลว. 8 ม.ค. 68</t>
  </si>
  <si>
    <t>ใบสั่งซื้อสั่งจ้าง 42/2568 
ลว. 8 ม.ค. 68</t>
  </si>
  <si>
    <t>ใบสั่งซื้อสั่งจ้าง 45/2568 
ลว. 14 ม.ค. 68</t>
  </si>
  <si>
    <t>ใบสั่งซื้อสั่งจ้าง 46/2568 
ลว. 14 ม.ค. 68</t>
  </si>
  <si>
    <t>ใบสั่งซื้อสั่งจ้าง 55/2568 
ลว. 23 ม.ค. 68</t>
  </si>
  <si>
    <t>ใบสั่งซื้อสั่งจ้าง 65/2568 
ลว. 31 ม.ค. 68</t>
  </si>
  <si>
    <t>ใบสั่งซื้อสั่งจ้าง 79/2568 
ลว. 7 ก.พ. 68</t>
  </si>
  <si>
    <t>ใบสั่งซื้อสั่งจ้าง 80/2568 
ลว. 7 ก.พ. 68</t>
  </si>
  <si>
    <t>ใบสั่งซื้อสั่งจ้าง 51/2568 
ลว. 22 ม.ค. 68</t>
  </si>
  <si>
    <t>ใบสั่งซื้อสั่งจ้าง 52/2568 
ลว. 22 ม.ค. 68</t>
  </si>
  <si>
    <t>ใบสั่งซื้อสั่งจ้าง 96/2568 
ลว. 24 ก.พ. 68</t>
  </si>
  <si>
    <t>ใบสั่งซื้อสั่งจ้าง 69/2568 
ลว. 3 ก.พ. 68</t>
  </si>
  <si>
    <t>ใบสั่งซื้อสั่งจ้าง 59/2568 
ลว. 29 ม.ค. 68</t>
  </si>
  <si>
    <t>ใบสั่งซื้อสั่งจ้าง 60/2568 
ลว. 29 ม.ค. 68</t>
  </si>
  <si>
    <t>ใบสั่งซื้อสั่งจ้าง 61/2568 
ลว. 29 ม.ค. 68</t>
  </si>
  <si>
    <t>ใบสั่งซื้อสั่งจ้าง 62/2568 
ลว. 29 ม.ค. 68</t>
  </si>
  <si>
    <t>ใบสั่งซื้อสั่งจ้าง 53/2568 
ลว. 22 ม.ค. 68</t>
  </si>
  <si>
    <t>ใบสั่งซื้อสั่งจ้าง 74/2568 
ลว. 6 ก.พ. 68</t>
  </si>
  <si>
    <t>ใบสั่งซื้อสั่งจ้าง 137/2568 
ลว. 29 ก.ย. 68</t>
  </si>
  <si>
    <t>ใบสั่งซื้อสั่งจ้าง 56/2568 
ลว. 23 ม.ค. 68</t>
  </si>
  <si>
    <t>ใบสั่งซื้อสั่งจ้าง 64/2568 
ลว. 29 ม.ค. 68</t>
  </si>
  <si>
    <t>ที่ มค 0008/62
ลว. 28 ก.พ. 68</t>
  </si>
  <si>
    <t>สรุปผลการดำเนินการจัดซื้อจัดจ้างประจำปีงบประมาณ พ.ศ. 2568</t>
  </si>
  <si>
    <t>ใบสั่งซื้อสั่งจ้าง 12/2568 
ลว. 7 ก.พ. 68</t>
  </si>
  <si>
    <t xml:space="preserve">
ลว. 17 ก.พ.68</t>
  </si>
  <si>
    <t>งานที่จัดซื้อหรือจัดจ้าง</t>
  </si>
  <si>
    <t>วงเงินที่จะซื้อหรือจ้าง (บาท)</t>
  </si>
  <si>
    <t>ราคากลาง 
(บาท)</t>
  </si>
  <si>
    <t>ผู้ที่ได้รับการคัดเลือก
และราคาที่ตกลงซื้อหรือจ้าง 
(บาท)</t>
  </si>
  <si>
    <t xml:space="preserve">ซื้อวัสดุการเกษตร (ปุ๋ยคอก) </t>
  </si>
  <si>
    <t xml:space="preserve">ซื้อวัสดุการเกษตร (ท่อนพันธุ์มันสำปะหลัง) </t>
  </si>
  <si>
    <t xml:space="preserve">งานซ่อมสร้างผิวทางแอสฟัลติกคอนกรีต (โดยวิธี Pavement In-Place Recycling) สาย มค.4007 แยกทางหลวงหมายเลข 2063 - บ้านนาดูน อ.บรบือ จ.มหาสารคาม  </t>
  </si>
  <si>
    <t xml:space="preserve">งานเสริมผิวลาดยางแอสฟัลติกคอนกรีต  มค.2021  แยกทางหลวงหมายเลข 23 - บ้านแก้งน้อย อ.บรบือ อ.โกสุมพิสัย จ.มหาสารคาม </t>
  </si>
  <si>
    <t>ซื้อวัสดุฝึกอบรมฯ  หลักสูตรช่างเขียนแบบเครื่องกลด้วยคอมพิวเตอร์ ระดับ 1 จำนวน 6 รายการ</t>
  </si>
  <si>
    <t>รายชื่อผู้เสนอราคาและราคาที่เสนอ 
(บาท)</t>
  </si>
  <si>
    <t>1. บริษัท ครีเอทีฟ ฟรีค จำกัด
เสนอราคา 1,391,068 บาท
2. ห้างหุ้นส่วนจำกัด ทำชัวร์ ครีเอทีฟ 
เสนอราคา 1,369,500 บาท
3. บริษัท ไฮ-เพอร์เฟคท์ เอ็กซ์ซิบิชั่นแอนด์
ออแกไนเซอร์ จำกัด เสนอราคา 1,411,000 บาท</t>
  </si>
  <si>
    <t>เหตุผลที่คัดเลือก
โดยสรุป</t>
  </si>
  <si>
    <t>หน่วยงาน</t>
  </si>
  <si>
    <t>เลขที่และวันที่ของสัญญา
หรือข้อตกลงในการซื้อ
หรือจ้าง</t>
  </si>
  <si>
    <t>ที่ มค 0017.2/19236  
ลว. 18 ต.ค. 67</t>
  </si>
  <si>
    <t>มค. 0033.009/2805 
ลว. 21 ต.ค. 67</t>
  </si>
  <si>
    <t>ใบสั่งซื้อสั่งจ้าง 10 
ลว. 18 พ.ย. 67</t>
  </si>
  <si>
    <t>ใบสั่งซื้อสั่งจ้าง 026 
ลว. 28 พ.ย. 67</t>
  </si>
  <si>
    <t>ใบสั่งซื้อสั่งจ้าง 054 
ลว. 6 ม.ค. 68</t>
  </si>
  <si>
    <t>ใบสั่งซื้อสั่งจ้าง 063 
ลว. 13 ม.ค. 68</t>
  </si>
  <si>
    <t>ใบสั่งซื้อสั่งจ้าง 092 
ลว. 11 ก.พ. 68</t>
  </si>
  <si>
    <t>ใบสั่งซื้อสั่งจ้าง 093.1 
ลว. 11 ก.พ. 68</t>
  </si>
  <si>
    <t>ใบสั่งซื้อสั่งจ้าง 190 
ลว. 30 มิ.ย. 68</t>
  </si>
  <si>
    <t>มค. 0033.016/1809 
ลว. 4 ส.ค. 68</t>
  </si>
  <si>
    <t>มค 0033.016/1807 
ลว. 4 ส.ค. 68</t>
  </si>
  <si>
    <t>มค 0033.016/1805 
ลว. 4 ส.ค. 68</t>
  </si>
  <si>
    <t>สัญญาจ้าง 2588/2568 
ลว. 30 ก.ย. 68</t>
  </si>
  <si>
    <t>สัญญาจ้าง 2587/2568 
ลว. 30 ก.ย. 68</t>
  </si>
  <si>
    <t>สัญญาซื้อ 95/2568 
ลว. 27 พ.ค. 68</t>
  </si>
  <si>
    <t>สัญญาซื้อ 114/2568 
ลว. 2 ก.ค. 68</t>
  </si>
  <si>
    <t>สัญญาจ้าง 121/2568 
ลว. 15 ส.ค. 68</t>
  </si>
  <si>
    <t>สัญญาจ้าง 126/2568 
ลว. 27 ส.ค. 68</t>
  </si>
  <si>
    <t>สัญญาจ้าง ยผ.มค 01/2568
ลว. 11 ก.พ. 68</t>
  </si>
  <si>
    <t xml:space="preserve">สัญญาจ้าง ยผ.มค. 02/2568
ลว. 11 ก.พ. 68	</t>
  </si>
  <si>
    <t>จ้างเหมาบริการจัดทำสื่อประชาสัมพันธ์ จำนวน 3 รายการ 1 งาน โครงการพัฒนาคุณภาพมาตรฐานสินค้าเกษตร กิจกรรมเสริมการเลี้ยงสัตว์เศษฐกิจ กิจกรรมย่อยที่ 3 การแปรรูปผลิตภัณฑ์จากเนื้อโค</t>
  </si>
  <si>
    <t xml:space="preserve">งานซ่อมสร้างผิวทางแอสฟัลติกคอนกรีต (โดยวิธี Pavement In-Place  Recycling) สาย มค.2034 แยกทางหลวงหมายเลข 23 - บ้านปอพาน อ.กุดรัง 
อ.นาเชือก จ.มหาสารคาม  </t>
  </si>
  <si>
    <t xml:space="preserve">งานซ่อมสร้างผิวทางแอสฟัลติกคอนกรีต (โดยวิธี  Pavement In-Place  Recycling)  สาย มค.3064 แยกทางหลวงหมายเลข 213 - บ้านเหล่าแดง 
อ.กันทรวิชัย จ.มหาสารคาม  </t>
  </si>
  <si>
    <t>จ้างเหมาจัดหาวัสดุสาธิตประกอบการฝึกอบรมเชิงปฏิบัติการ หลักสูตร การแปรรูปผลิตภัณฑ์จากเนื้อโค-กระบือ</t>
  </si>
  <si>
    <t>ซื้อวัสดุฝึกอบรมฯ  หลักสูตรช่างเครื่องปรับอากาศ
ในบ้านและการพาณิชย์ขนาดเล็ก ระดับ 1 
จำนวน 18 รายการ</t>
  </si>
  <si>
    <t xml:space="preserve">จ้างเหมาจัดทำป้ายไวนิลประกอบการฝึกอบรม จำนวน 3 กิจกรรม จำนวน 3 รายการ โครงการพัฒนาคุณภาพมาตรฐานสินค้าเกษตร กิจกรรมเสริมการเลี้ยงสัตว์เศษฐกิจ </t>
  </si>
  <si>
    <t xml:space="preserve">จ้างเหมาถ่ายเอกสารประกอบการฝึกอบรม 
จำนวน 3 กิจกรรม จำนวน 3 รายการ 
โครงการพัฒนาคุณภาพมาตรฐานสินค้าเกษตร กิจกรรมเสริมการเลี้ยงสัตว์เศษฐกิจ </t>
  </si>
  <si>
    <t>จัดซื้อวัสดุการเกษตร จำนวน 2 รายการ โครงการพัฒนาคุณภาพมาตรฐานสินค้าเกษตร กิจกรรมเสริมการเลี้ยงสัตว์เศษฐกิจ กิจกรรมย่อยที่ 1 การผลิตยอดใบมันสำปะหลังหมักเพื่อเป็นอาหารโค</t>
  </si>
  <si>
    <t>จ้างเหมาบริการสับยอดใบสำปะหลัง จำนวน 1 งาน โครงการพัฒนาคุณภาพมาตรฐานสินค้าเกษตร กิจกรรมเสริมการเลี้ยงสัตว์เศษฐกิจ กิจกรรมย่อยที่ 1 การผลิตยอดใบมันสำปะหลังหมักเพื่อเป็นอาหารโค</t>
  </si>
  <si>
    <t>จัดซื้อวัสดุการเกษตร จำนวน 3 รายการ โครงการพัฒนาคุณภาพมาตรฐานสินค้าเกษตร กิจกรรมเสริมการเลี้ยงสัตว์เศษฐกิจ กิจกรรมย่อยที่ 2การยกระดับมาตรฐานฟาร์มโคเนื้อให้มีความปลอดภัย</t>
  </si>
  <si>
    <t>จัดซื้อวัสดุเวชภัณฑ์ จำนวน 2 รายการ โครงการพัฒนาคุณภาพมาตรฐานสินค้าเกษตร กิจกรรมย่อยที่ 2การยกระดับมาตรฐานฟาร์มโคเนื้อให้มีความปลอดภัย</t>
  </si>
  <si>
    <t>จัดซื้อวัสดุงานบ้านงานครัว จำนวน 4 รายการ โครงการพัฒนาคุณภาพมาตรฐานสินค้าเกษตร กิจกรรมเสริมการเลี้ยงสัตว์เศษฐกิจ กิจกรรมย่อยที่ 3 การแปรรูปผลิตภัณฑ์จากเนื้อโค</t>
  </si>
  <si>
    <t>จัดซื้อวัสดุการเกษตร จำนวน 2 รายการ  โครงการพัฒนาคุณภาพมาตรฐานสินค้าเกษตร กิจกรรมเสริมการเลี้ยงสัตว์เศษฐกิจ กิจกรรมย่อยที่ 1 การผลิตยอดใบมันสำปะหลังหมักเพื่อเป็นอาหารโค</t>
  </si>
  <si>
    <t>จัดซื้อวัสดุเวชภัณฑ์ จำนวน 1 รายการ โครงการส่งเสริมการน้อมนำหลักปรัชญาเศรษฐกิจพอเพียงมาใช้ในการดำรงชีวิต กิจกรรมเสริมการย่อยส่งเสริมเลี้ยงไก่พื้นเมืองเป็นอาหารโปรตีนและเพิ่มรายได้ตามหลักปรัชญาของเศรษฐกิจพอเพียง</t>
  </si>
  <si>
    <t>จ้างเหมาถ่ายเอกสารประกอบการฝึกอบรม จำนวน 260ชุด จำนวน 1 รายการ โครงการส่งเสริมการน้อมนำหลักปรัชญาเศรษฐกิจพอเพียงมาใช้ในการดำรงชีวิต กิจกรรมเสริมการย่อยส่งเสริมเลี้ยงไก่พื้นเมืองเป็นอาหารโปรตีนและเพิ่มรายได้ตามหลักปรัชญาของเศรษฐกิจพอเพียง</t>
  </si>
  <si>
    <t>จัดซื้อวัสดุการเกษตร จำนวน 8 รายการ โครงการส่งเสริมการน้อมนำหลักปรัชญาเศรษฐกิจพอเพียงมาใช้ในการดำรงชีวิต กิจกรรมเสริมการย่อยส่งเสริมเลี้ยงไก่พื้นเมืองเป็นอาหารโปรตีนและเพิ่มรายได้ตามหลักปรัชญาของเศรษฐกิจพอเพียง</t>
  </si>
  <si>
    <t>จ้างเหมาเก็บตัวอย่างดินเพื่อนำไปวิเคราะห์ 
จำนวน 48 ตัวอย่าง</t>
  </si>
  <si>
    <t>จ้างเหมาถ่ายเอกสารประกอบการฝึกอบรม
พร้อมเข้าเล่ม</t>
  </si>
  <si>
    <t>จ้างเหมาจัดหาวัสดุสาธิตประกอบการฝึกอบรมเชิงปฏิบัติการ หลักสูตร การแปรรูปผลิตภัณฑ์จากแพะ</t>
  </si>
  <si>
    <t>จ้างทำป้ายประชาสัมพันธ์การฝึกอบรมฯ 
หลักสูตรช่างเขียนแบบเครื่องกลด้วยคอมพิวเตอร์ ระดับ 1 จำนวน 1 ป้าย</t>
  </si>
  <si>
    <t>จ้างทำป้ายประชาสัมพันธ์การฝึกอบรมฯ 
หลักสูตรช่างเครื่องปรับอากาศในบ้านและการพาณิชย์ขนาดเล็ก ระดับ 1 จำนวน 1 ป้าย</t>
  </si>
  <si>
    <t>ซื้อวัสดุฝึกอบรมฯ หลักสูตรการทำผลิตภัณฑ์สมุนไพรเพื่อสุขภาพและความงาม จำนวน 61 รายการ</t>
  </si>
  <si>
    <t>จัดซื้อวัสดุสำนักงาน จำนวน 3 รายการ โครงการพัฒนาคุณภาพมาตรฐานสินค้าเกษตร กิจกรรมเสริมการเลี้ยงสัตว์เศษฐกิจ กิจกรรมย่อยที่ 1 การผลิต
ยอดใบมันสำปะหลังหมักเพื่อเป็นอาหารโค</t>
  </si>
  <si>
    <t>เป็นผู้มีคุณสมบัติตรงตามขอบเขตของงาน</t>
  </si>
  <si>
    <t>1. นายวิทยา โยธาภักดี
เสนอราคา 641,940 บาท
2. บริษัท ไตรยูนิตี้ จำกัด 
ไม่ผ่านคุณสมบัติ
3. ห้างหุ้นส่วนจำกัด เกษตรสุข 101 
ไม่ผ่านคุณสมบัติ
4. ร้านเจพี วัฒนา เทรดดิ้ง 
ไม่ผ่านคุณสมบัติ</t>
  </si>
  <si>
    <t>นายวิทยา โยธาภักดี
ราคาที่ตกลง 641,940 บาท</t>
  </si>
  <si>
    <t>สัญญาจ้าง 1/2568
ลว. 27 ม.ค. 68</t>
  </si>
  <si>
    <t>ห้างหุ้นส่วนจำกัด พรีเมียมกรุ๊ป มหาสารคาม 
ราคาที่ตกลง 29,600 บาท</t>
  </si>
  <si>
    <t>ร้านฟาร์มรุ่งเรือง
เสนอราคา 76,800 บาท</t>
  </si>
  <si>
    <t>ทสจ.
67109360004
ยื่นรายเดียว</t>
  </si>
  <si>
    <t>พาณิชย์ 
68049013108
ยื่นรายเดียว</t>
  </si>
  <si>
    <t>เกษตรจังหวัด
68059180492</t>
  </si>
  <si>
    <t>1. สหกรณ์การเกษตรวิถีพอเพียง จำกัด
เสนอราคา 1,231,910 บาท
2. ชุมนุมร้านสหกรณ์แห่งประเทศไทย จำกัด
เสนอราคา 1,239,900 บาท</t>
  </si>
  <si>
    <t>เป็นผู้มีคุณสมบัติตรง
ตามขอบเขตของงาน 
และเป็นผู้เสนอราคาต่ำสุด</t>
  </si>
  <si>
    <t>ห้างหุ้นส่วนจำกัด แปลงใหญ่ข้าว ม. 3 บ.หนองยาง
ราคาที่ตกลง 706,000 บาท</t>
  </si>
  <si>
    <t>1. ห้างหุ้นส่วนจำกัด แปลงใหญ่ข้าว ม. 3 บ.หนองยาง
เสนอราคา 706,000 บาท
2. ห้างหุ้นส่วนจำกัด แปลงใหญ่ข้าว ม.2 บ้านหนองแหน
เสนอราคา 777,000 บาท
3. แปลงใหญ่พืชผัก ม.8 บ.ศาลา
เสนอราคา 742,000 บาท</t>
  </si>
  <si>
    <t xml:space="preserve">เกษตรจังหวัด
68069037354
</t>
  </si>
  <si>
    <t>เกษตรจังหวัด
68079110935</t>
  </si>
  <si>
    <t>1. บริษัท ศูนย์ห้องปฏิบัติการและวิจัยทางการแพทย์
และการเกษตรแห่งเอเซีย จำกัด (มหาชน)
เสนอราคา 559,900 บาท
2. มหาวิทยาลัยแม่โจ้
เสนอราคา 499,640 บาท
3. บริษัท บูโร เวอริทัส เซอทิฟิเคชั่น (ประเทศไทย) จำกัด
เสนอราคา 672,000 บาท</t>
  </si>
  <si>
    <t>ปศุสัตว์
68059432548</t>
  </si>
  <si>
    <t>1. ร้านมัลลิกาการเกษตร        
เสนอราคา 414,700 บาท
2. ห้างหุ้นส่วนจำกัด โมโน อโกร พลัส
เสนอราคา 545,454 บาท
3. บริษัท ศรีจตุทรัพย์ จำกัด
ไม่ผ่านคุณสมบัติ
4. ห้างหุ้นส่วนจำกัด เอ็ม แอนด์ เอ อินเตอร์เทรดดิ้ง
ไม่ผ่านคุณสมบัติ</t>
  </si>
  <si>
    <t>สัญญาซื้อ 184/2568
ลว. 18 มิ.ย. 68</t>
  </si>
  <si>
    <t>ปศุสัตว์
68059422440</t>
  </si>
  <si>
    <t>อุตสาหกรรม
68079041388</t>
  </si>
  <si>
    <t>1. บริษัท มากมิตร โปรดักชั่น จำกัด
เสนอราคา 890,955 บาท
2. บริษัท ออซั่ม เอ็นจิเนียริ่ง จำกัด
เสนอราคา 920,000 บาท</t>
  </si>
  <si>
    <t>บริษัท มากมิตร โปรดักชั่น จำกัด
ราคาที่ตกลง 890,000 บาท</t>
  </si>
  <si>
    <t>เป็นผู้มีคุณสมบัติตรงตามขอบเขตของงาน และเป็น
ผู้เสนอราคาต่ำสุด</t>
  </si>
  <si>
    <t xml:space="preserve">อุตสาหกรรม
68089492362
</t>
  </si>
  <si>
    <t>สัญญาซื้อ 138/2568
ลว. 24 มิ.ย. 68</t>
  </si>
  <si>
    <t>จ้างเหมาตรวจรับรองมาตรฐานอินทรีย์ โครงการพัฒนาคุณภาพมาตรฐานสินค้าเกษตร</t>
  </si>
  <si>
    <t>เป็นผู้เสนอราคาต่ำสุด
และเอกสารครบถ้วน</t>
  </si>
  <si>
    <t>โยธาธิการ
67129246935</t>
  </si>
  <si>
    <r>
      <t xml:space="preserve">จัดซื้อวัสดุวิทยาศาสตร์และวัสดุการเกษตร จำนวน 8 รายการ โครงการส่งเสริมการเลี้ยงโคนมเพื่อยกระดับสู่มาตรฐานฟาร์มที่ดี ( GMP)
- </t>
    </r>
    <r>
      <rPr>
        <u/>
        <sz val="16"/>
        <rFont val="TH SarabunPSK"/>
        <family val="2"/>
      </rPr>
      <t>รายการพิจารณาที่ 1</t>
    </r>
    <r>
      <rPr>
        <sz val="16"/>
        <rFont val="TH SarabunPSK"/>
        <family val="2"/>
      </rPr>
      <t xml:space="preserve"> ชุดยาสำหรับสัตว์ จำนวน 202 ขวด จำนวนเงิน 222,200 บาท
1. ยากำจัดแมลงดูดเลือด  
2. ยาฆ่าเชื้อโรคสำหรับฟาร์มปศุสัตว์
- </t>
    </r>
    <r>
      <rPr>
        <u/>
        <sz val="16"/>
        <rFont val="TH SarabunPSK"/>
        <family val="2"/>
      </rPr>
      <t>รายการพิจารณาที่ 2</t>
    </r>
    <r>
      <rPr>
        <sz val="16"/>
        <rFont val="TH SarabunPSK"/>
        <family val="2"/>
      </rPr>
      <t xml:space="preserve"> อุปกรณ์และเครื่องมือสำหรับดูแลสัตว์เลี้ยง จำนวนเงิน 975,660 บาท
1.รองเท้าบูท จำนวน 202 คู่
2.อ่างจุ่มเท้าฆ่าเชื้อโรค จำนวน 202 ใบ
3.ตาข่ายไนล่อน จำนวน 404 ม้วน
4.ตาข่ายเหล็กถัก จำนวน 202 ม้วน
5.ชุดตรวจสอบเต้านม จำนวน 202 ชุด
6. ตราชั่งแบบแขวน จำนวน 202 อัน	</t>
    </r>
  </si>
  <si>
    <t>ทางหลวง
67129301705</t>
  </si>
  <si>
    <t>ทางหลวง
68029138240</t>
  </si>
  <si>
    <t>1. บริษัท ยิ่งเจริญก่อสร้างบุรีรัมย์ จำกัด
เสนอราคา 49,998,000 บาท
2. กิจการร่วมค้า โชคเจริญวาปีปทุม
เสนอราคา 49,909,000 บาท
3. ห้างหุ้นส่วนจำกัด วิบูลย์ภัณฑ์ก่อสร้าง
เสนอราคา 49,998,000 บาท</t>
  </si>
  <si>
    <t>กิจการร่วมค้า โชคเจริญวาปีปทุม
ราคาที่ตกลง 49,909,000 บาท</t>
  </si>
  <si>
    <t>-</t>
  </si>
  <si>
    <r>
      <rPr>
        <u/>
        <sz val="16"/>
        <rFont val="TH SarabunPSK"/>
        <family val="2"/>
      </rPr>
      <t>รายการที่ 1</t>
    </r>
    <r>
      <rPr>
        <sz val="16"/>
        <rFont val="TH SarabunPSK"/>
        <family val="2"/>
      </rPr>
      <t xml:space="preserve">
1. ห้างหุ้นส่วนจำกัด โมโน อโกร พลัส 
เสนอราคา 199,546 บาท
2. ห้างหุ้นส่วนจำกัด เอ็มเอ็มรุ่งเจริญพาณิชย์
ไม่ผ่านคุณสมบัติ
3. ร้านมัลลิกาการเกษตร
ไม่ผ่านคุณสมบัติ
</t>
    </r>
    <r>
      <rPr>
        <u/>
        <sz val="16"/>
        <rFont val="TH SarabunPSK"/>
        <family val="2"/>
      </rPr>
      <t>รายการที่ 2</t>
    </r>
    <r>
      <rPr>
        <sz val="16"/>
        <rFont val="TH SarabunPSK"/>
        <family val="2"/>
      </rPr>
      <t xml:space="preserve">
1. ห้างหุ้นส่วนจำกัด โมโน อโกร พลัส 
เสนอราคา 682,546 บาท
2. ห้างหุ้นส่วนจำกัด เอ็ม แอนด์ เอ อินเตอร์เทรดดิ้ง
เสนอราคา 817,696 บาท
3. ร้านมัลลิกาการเกษตร
เสนอราคา 712,050 บาท
4. ห้างหุ้นส่วนจำกัด เอ็มเอ็มรุ่งเจริญพาณิชย์
ไม่ผ่านคุณสมบัติ</t>
    </r>
  </si>
  <si>
    <r>
      <t xml:space="preserve">ห้างหุ้นส่วนจำกัด โมโน อโกร พลัส 
ราคาที่ตกลง 882,092 บาท โดยมีรายละเอียดดังนี้
</t>
    </r>
    <r>
      <rPr>
        <u/>
        <sz val="16"/>
        <rFont val="TH SarabunPSK"/>
        <family val="2"/>
      </rPr>
      <t>รายการที่ 1</t>
    </r>
    <r>
      <rPr>
        <sz val="16"/>
        <rFont val="TH SarabunPSK"/>
        <family val="2"/>
      </rPr>
      <t xml:space="preserve">
ห้างหุ้นส่วนจำกัด โมโน อโกร พลัส 
ราคาที่ตกลง 199,546 บาท
</t>
    </r>
    <r>
      <rPr>
        <u/>
        <sz val="16"/>
        <rFont val="TH SarabunPSK"/>
        <family val="2"/>
      </rPr>
      <t xml:space="preserve">รายการที่ 2 </t>
    </r>
    <r>
      <rPr>
        <sz val="16"/>
        <rFont val="TH SarabunPSK"/>
        <family val="2"/>
      </rPr>
      <t xml:space="preserve">
ห้างหุ้นส่วนจำกัด โมโน อโกร พลัส 
เสนอราคา 682,546 บาท
</t>
    </r>
  </si>
  <si>
    <t>ไม่มี</t>
  </si>
  <si>
    <t>สรุปผลการดำเนินการจัดซื้อจัดจ้างในรอบเดือนตุลาคม พ.ศ. 2567</t>
  </si>
  <si>
    <t>วันที่ 1 - 31 เดือนตุลาคม พ.ศ. 2567</t>
  </si>
  <si>
    <t>สรุปผลการดำเนินการจัดซื้อจัดจ้างในรอบเดือนพฤศจิกายน พ.ศ. 2567</t>
  </si>
  <si>
    <t>วันที่ 1 - 30 เดือนพฤศจิกายน พ.ศ. 2567</t>
  </si>
  <si>
    <t>สรุปผลการดำเนินการจัดซื้อจัดจ้างในรอบเดือนธันวาคม พ.ศ. 2567</t>
  </si>
  <si>
    <t>วันที่ 1 - 31 เดือนธันวาคม พ.ศ. 2567</t>
  </si>
  <si>
    <t>สรุปผลการดำเนินการจัดซื้อจัดจ้างในรอบเดือนมกราคม พ.ศ. 2568</t>
  </si>
  <si>
    <t>วันที่ 1 - 31 เดือนมกราคม พ.ศ. 2568</t>
  </si>
  <si>
    <t>สรุปผลการดำเนินการจัดซื้อจัดจ้างในรอบเดือนกุมภาพันธ์ พ.ศ. 2568</t>
  </si>
  <si>
    <t>วันที่ 1 - 28 เดือนกุมภาพันธ์ พ.ศ. 2568</t>
  </si>
  <si>
    <t>สรุปผลการดำเนินการจัดซื้อจัดจ้างในรอบเดือนมีนาคม พ.ศ. 2568</t>
  </si>
  <si>
    <t>วันที่ 1 - 31 เดือนมีนาคม พ.ศ. 2568</t>
  </si>
  <si>
    <t>สรุปผลการดำเนินการจัดซื้อจัดจ้างในรอบเดือนเมษายน พ.ศ. 2568</t>
  </si>
  <si>
    <t>วันที่ 1 - 30 เดือนเมษายน พ.ศ. 2568</t>
  </si>
  <si>
    <t>สรุปผลการดำเนินการจัดซื้อจัดจ้างในรอบเดือนพฤษภาคม พ.ศ. 2568</t>
  </si>
  <si>
    <t>วันที่ 1 - 31 เดือนพฤษภาคม พ.ศ. 2568</t>
  </si>
  <si>
    <t>สรุปผลการดำเนินการจัดซื้อจัดจ้างในรอบเดือนมิถุนายน พ.ศ. 2568</t>
  </si>
  <si>
    <t>วันที่ 1 - 30 เดือนมิถุนายน พ.ศ. 2568</t>
  </si>
  <si>
    <t>สรุปผลการดำเนินการจัดซื้อจัดจ้างในรอบเดือนกรกฎาคม พ.ศ. 2568</t>
  </si>
  <si>
    <t>วันที่ 1 - 31 เดือนกรกฎาคม พ.ศ. 2568</t>
  </si>
  <si>
    <t>สรุปผลการดำเนินการจัดซื้อจัดจ้างในรอบเดือนสิงหาคม พ.ศ. 2568</t>
  </si>
  <si>
    <t>วันที่ 1 - 31 เดือนสิงหาคม พ.ศ. 2568</t>
  </si>
  <si>
    <t>สรุปผลการดำเนินการจัดซื้อจัดจ้างในรอบเดือนกันยายน พ.ศ. 2568</t>
  </si>
  <si>
    <t>วันที่ 1 - 30 เดือนกันยายน พ.ศ. 2568</t>
  </si>
  <si>
    <t>ที่ มค 0034 (1)
ลว. 17 ก.พ.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</si>
</sst>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7" formatCode="_-* #,##0.00_-;\-* #,##0.00_-;_-* &quot;-&quot;??_-;_-@_-"/>
    <numFmt numFmtId="188" formatCode="_-* #,##0_-;\-* #,##0_-;_-* &quot;-&quot;??_-;_-@_-"/>
  </numFmts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22"/>
      <color theme="1"/>
      <name val="TH SarabunPSK"/>
      <family val="2"/>
    </font>
    <font>
      <b/>
      <sz val="26"/>
      <color theme="1"/>
      <name val="TH SarabunPSK"/>
      <family val="2"/>
    </font>
    <font>
      <sz val="26"/>
      <color theme="1"/>
      <name val="TH SarabunPSK"/>
      <family val="2"/>
    </font>
    <font>
      <sz val="16"/>
      <color theme="1"/>
      <name val="TH SarabunPSK"/>
      <family val="2"/>
    </font>
    <font>
      <b/>
      <sz val="8"/>
      <color theme="1"/>
      <name val="TH SarabunPSK"/>
      <family val="2"/>
    </font>
    <font>
      <sz val="8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8"/>
      <name val="TH SarabunPSK"/>
      <family val="2"/>
    </font>
    <font>
      <b/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scheme val="minor"/>
    </font>
    <font>
      <sz val="16"/>
      <name val="TH SarabunPSK"/>
      <family val="2"/>
    </font>
    <font>
      <u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4" fillId="0" borderId="0"/>
    <xf numFmtId="187" fontId="14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187" fontId="9" fillId="0" borderId="0" xfId="1" applyNumberFormat="1" applyFont="1" applyBorder="1" applyAlignment="1">
      <alignment horizontal="right" vertical="center" wrapText="1" readingOrder="1"/>
    </xf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43" fontId="5" fillId="0" borderId="1" xfId="1" applyFont="1" applyBorder="1"/>
    <xf numFmtId="187" fontId="5" fillId="2" borderId="0" xfId="1" applyNumberFormat="1" applyFont="1" applyFill="1" applyBorder="1" applyAlignment="1">
      <alignment horizontal="right" vertical="center" wrapText="1" readingOrder="1"/>
    </xf>
    <xf numFmtId="187" fontId="5" fillId="0" borderId="0" xfId="1" applyNumberFormat="1" applyFont="1" applyBorder="1" applyAlignment="1">
      <alignment horizontal="right" vertical="center" wrapText="1" readingOrder="1"/>
    </xf>
    <xf numFmtId="0" fontId="5" fillId="0" borderId="0" xfId="0" applyFont="1" applyAlignment="1">
      <alignment horizontal="right"/>
    </xf>
    <xf numFmtId="188" fontId="7" fillId="0" borderId="0" xfId="1" applyNumberFormat="1" applyFont="1" applyBorder="1" applyAlignment="1">
      <alignment horizontal="center"/>
    </xf>
    <xf numFmtId="187" fontId="12" fillId="0" borderId="0" xfId="1" applyNumberFormat="1" applyFont="1" applyBorder="1" applyAlignment="1">
      <alignment horizontal="right" wrapText="1"/>
    </xf>
    <xf numFmtId="0" fontId="10" fillId="0" borderId="0" xfId="0" applyFont="1"/>
    <xf numFmtId="0" fontId="10" fillId="0" borderId="0" xfId="0" applyFont="1" applyAlignment="1">
      <alignment vertical="center"/>
    </xf>
    <xf numFmtId="49" fontId="5" fillId="0" borderId="0" xfId="0" applyNumberFormat="1" applyFont="1" applyAlignment="1">
      <alignment horizontal="center"/>
    </xf>
    <xf numFmtId="0" fontId="2" fillId="0" borderId="0" xfId="0" applyFont="1"/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43" fontId="5" fillId="0" borderId="0" xfId="0" applyNumberFormat="1" applyFont="1"/>
    <xf numFmtId="0" fontId="16" fillId="0" borderId="0" xfId="2" applyFont="1" applyAlignment="1">
      <alignment horizontal="center" vertical="top" wrapText="1"/>
    </xf>
    <xf numFmtId="0" fontId="16" fillId="0" borderId="0" xfId="2" applyFont="1" applyAlignment="1">
      <alignment horizontal="center" vertical="top"/>
    </xf>
    <xf numFmtId="0" fontId="13" fillId="0" borderId="0" xfId="2" applyFont="1" applyAlignment="1">
      <alignment horizontal="center" vertical="top"/>
    </xf>
    <xf numFmtId="0" fontId="18" fillId="0" borderId="1" xfId="2" applyFont="1" applyBorder="1" applyAlignment="1">
      <alignment horizontal="left" vertical="top" wrapText="1"/>
    </xf>
    <xf numFmtId="43" fontId="18" fillId="0" borderId="1" xfId="1" applyFont="1" applyFill="1" applyBorder="1" applyAlignment="1">
      <alignment vertical="top"/>
    </xf>
    <xf numFmtId="187" fontId="18" fillId="0" borderId="1" xfId="2" applyNumberFormat="1" applyFont="1" applyBorder="1" applyAlignment="1">
      <alignment horizontal="center" vertical="top" wrapText="1"/>
    </xf>
    <xf numFmtId="0" fontId="18" fillId="0" borderId="1" xfId="2" applyFont="1" applyBorder="1" applyAlignment="1">
      <alignment vertical="top" wrapText="1"/>
    </xf>
    <xf numFmtId="0" fontId="18" fillId="0" borderId="0" xfId="2" applyFont="1"/>
    <xf numFmtId="43" fontId="13" fillId="0" borderId="0" xfId="1" applyFont="1" applyFill="1" applyAlignment="1">
      <alignment vertical="top"/>
    </xf>
    <xf numFmtId="0" fontId="18" fillId="0" borderId="0" xfId="2" applyFont="1" applyAlignment="1">
      <alignment horizontal="center" vertical="top"/>
    </xf>
    <xf numFmtId="0" fontId="18" fillId="0" borderId="0" xfId="2" applyFont="1" applyAlignment="1">
      <alignment horizontal="left" vertical="top" wrapText="1"/>
    </xf>
    <xf numFmtId="43" fontId="18" fillId="0" borderId="0" xfId="1" applyFont="1" applyFill="1" applyAlignment="1">
      <alignment vertical="top"/>
    </xf>
    <xf numFmtId="187" fontId="18" fillId="0" borderId="0" xfId="2" applyNumberFormat="1" applyFont="1" applyAlignment="1">
      <alignment horizontal="center" vertical="top" wrapText="1"/>
    </xf>
    <xf numFmtId="0" fontId="18" fillId="0" borderId="0" xfId="2" applyFont="1" applyAlignment="1">
      <alignment vertical="top" wrapText="1"/>
    </xf>
    <xf numFmtId="0" fontId="18" fillId="0" borderId="0" xfId="2" applyFont="1" applyAlignment="1">
      <alignment horizontal="right" vertical="top"/>
    </xf>
    <xf numFmtId="0" fontId="15" fillId="0" borderId="0" xfId="2" applyFont="1"/>
    <xf numFmtId="0" fontId="15" fillId="0" borderId="1" xfId="0" applyFont="1" applyBorder="1" applyAlignment="1">
      <alignment horizontal="center" vertical="center" wrapText="1"/>
    </xf>
    <xf numFmtId="187" fontId="15" fillId="0" borderId="1" xfId="3" applyFont="1" applyFill="1" applyBorder="1" applyAlignment="1">
      <alignment horizontal="center" vertical="center" wrapText="1"/>
    </xf>
    <xf numFmtId="187" fontId="15" fillId="0" borderId="1" xfId="0" applyNumberFormat="1" applyFont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top"/>
    </xf>
    <xf numFmtId="43" fontId="18" fillId="0" borderId="1" xfId="1" applyFont="1" applyFill="1" applyBorder="1" applyAlignment="1">
      <alignment horizontal="center" vertical="top"/>
    </xf>
    <xf numFmtId="187" fontId="18" fillId="0" borderId="1" xfId="3" applyFont="1" applyFill="1" applyBorder="1" applyAlignment="1">
      <alignment horizontal="center" vertical="top" wrapText="1"/>
    </xf>
    <xf numFmtId="0" fontId="18" fillId="0" borderId="1" xfId="3" applyNumberFormat="1" applyFont="1" applyFill="1" applyBorder="1" applyAlignment="1">
      <alignment horizontal="left" vertical="top" wrapText="1"/>
    </xf>
    <xf numFmtId="0" fontId="18" fillId="0" borderId="0" xfId="2" applyFont="1" applyAlignment="1">
      <alignment vertical="top"/>
    </xf>
    <xf numFmtId="0" fontId="18" fillId="0" borderId="0" xfId="0" applyFont="1"/>
    <xf numFmtId="0" fontId="15" fillId="0" borderId="1" xfId="0" applyFont="1" applyBorder="1" applyAlignment="1">
      <alignment horizontal="center"/>
    </xf>
    <xf numFmtId="0" fontId="15" fillId="0" borderId="1" xfId="1" applyNumberFormat="1" applyFont="1" applyBorder="1" applyAlignment="1">
      <alignment horizontal="center"/>
    </xf>
    <xf numFmtId="43" fontId="15" fillId="0" borderId="1" xfId="1" applyFont="1" applyBorder="1"/>
    <xf numFmtId="43" fontId="18" fillId="0" borderId="0" xfId="1" applyFont="1" applyBorder="1"/>
    <xf numFmtId="0" fontId="15" fillId="0" borderId="0" xfId="2" applyFont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4">
    <cellStyle name="จุลภาค" xfId="1" builtinId="3"/>
    <cellStyle name="จุลภาค 2" xfId="3" xr:uid="{7D858B8A-15EB-4FDE-9284-901BBFDD8664}"/>
    <cellStyle name="ปกติ" xfId="0" builtinId="0"/>
    <cellStyle name="ปกติ 2" xfId="2" xr:uid="{450EBFDB-7961-4A52-8034-90DF6A11401F}"/>
  </cellStyles>
  <dxfs count="0"/>
  <tableStyles count="0" defaultTableStyle="TableStyleMedium2" defaultPivotStyle="PivotStyleLight16"/>
  <colors>
    <mruColors>
      <color rgb="FF071B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06E64-F58E-4A53-A1B8-9C2EB146679E}">
  <sheetPr>
    <tabColor rgb="FF92D050"/>
  </sheetPr>
  <dimension ref="A1:O48"/>
  <sheetViews>
    <sheetView tabSelected="1" zoomScaleNormal="100" workbookViewId="0">
      <selection activeCell="H11" sqref="H11"/>
    </sheetView>
  </sheetViews>
  <sheetFormatPr defaultColWidth="9" defaultRowHeight="21" x14ac:dyDescent="0.35"/>
  <cols>
    <col min="1" max="1" width="9" style="3"/>
    <col min="2" max="2" width="9.125" style="3" customWidth="1"/>
    <col min="3" max="3" width="33.625" style="3" customWidth="1"/>
    <col min="4" max="4" width="20.625" style="3" customWidth="1"/>
    <col min="5" max="5" width="25.625" style="3" customWidth="1"/>
    <col min="6" max="6" width="21.75" style="3" customWidth="1"/>
    <col min="7" max="8" width="9" style="3"/>
    <col min="9" max="9" width="14.375" style="3" bestFit="1" customWidth="1"/>
    <col min="10" max="10" width="9" style="3"/>
    <col min="11" max="12" width="9.875" style="3" bestFit="1" customWidth="1"/>
    <col min="13" max="259" width="9" style="3"/>
    <col min="260" max="260" width="33.375" style="3" customWidth="1"/>
    <col min="261" max="261" width="18.75" style="3" customWidth="1"/>
    <col min="262" max="262" width="28.625" style="3" customWidth="1"/>
    <col min="263" max="264" width="9" style="3"/>
    <col min="265" max="265" width="14.375" style="3" bestFit="1" customWidth="1"/>
    <col min="266" max="266" width="9" style="3"/>
    <col min="267" max="268" width="9.875" style="3" bestFit="1" customWidth="1"/>
    <col min="269" max="515" width="9" style="3"/>
    <col min="516" max="516" width="33.375" style="3" customWidth="1"/>
    <col min="517" max="517" width="18.75" style="3" customWidth="1"/>
    <col min="518" max="518" width="28.625" style="3" customWidth="1"/>
    <col min="519" max="520" width="9" style="3"/>
    <col min="521" max="521" width="14.375" style="3" bestFit="1" customWidth="1"/>
    <col min="522" max="522" width="9" style="3"/>
    <col min="523" max="524" width="9.875" style="3" bestFit="1" customWidth="1"/>
    <col min="525" max="771" width="9" style="3"/>
    <col min="772" max="772" width="33.375" style="3" customWidth="1"/>
    <col min="773" max="773" width="18.75" style="3" customWidth="1"/>
    <col min="774" max="774" width="28.625" style="3" customWidth="1"/>
    <col min="775" max="776" width="9" style="3"/>
    <col min="777" max="777" width="14.375" style="3" bestFit="1" customWidth="1"/>
    <col min="778" max="778" width="9" style="3"/>
    <col min="779" max="780" width="9.875" style="3" bestFit="1" customWidth="1"/>
    <col min="781" max="1027" width="9" style="3"/>
    <col min="1028" max="1028" width="33.375" style="3" customWidth="1"/>
    <col min="1029" max="1029" width="18.75" style="3" customWidth="1"/>
    <col min="1030" max="1030" width="28.625" style="3" customWidth="1"/>
    <col min="1031" max="1032" width="9" style="3"/>
    <col min="1033" max="1033" width="14.375" style="3" bestFit="1" customWidth="1"/>
    <col min="1034" max="1034" width="9" style="3"/>
    <col min="1035" max="1036" width="9.875" style="3" bestFit="1" customWidth="1"/>
    <col min="1037" max="1283" width="9" style="3"/>
    <col min="1284" max="1284" width="33.375" style="3" customWidth="1"/>
    <col min="1285" max="1285" width="18.75" style="3" customWidth="1"/>
    <col min="1286" max="1286" width="28.625" style="3" customWidth="1"/>
    <col min="1287" max="1288" width="9" style="3"/>
    <col min="1289" max="1289" width="14.375" style="3" bestFit="1" customWidth="1"/>
    <col min="1290" max="1290" width="9" style="3"/>
    <col min="1291" max="1292" width="9.875" style="3" bestFit="1" customWidth="1"/>
    <col min="1293" max="1539" width="9" style="3"/>
    <col min="1540" max="1540" width="33.375" style="3" customWidth="1"/>
    <col min="1541" max="1541" width="18.75" style="3" customWidth="1"/>
    <col min="1542" max="1542" width="28.625" style="3" customWidth="1"/>
    <col min="1543" max="1544" width="9" style="3"/>
    <col min="1545" max="1545" width="14.375" style="3" bestFit="1" customWidth="1"/>
    <col min="1546" max="1546" width="9" style="3"/>
    <col min="1547" max="1548" width="9.875" style="3" bestFit="1" customWidth="1"/>
    <col min="1549" max="1795" width="9" style="3"/>
    <col min="1796" max="1796" width="33.375" style="3" customWidth="1"/>
    <col min="1797" max="1797" width="18.75" style="3" customWidth="1"/>
    <col min="1798" max="1798" width="28.625" style="3" customWidth="1"/>
    <col min="1799" max="1800" width="9" style="3"/>
    <col min="1801" max="1801" width="14.375" style="3" bestFit="1" customWidth="1"/>
    <col min="1802" max="1802" width="9" style="3"/>
    <col min="1803" max="1804" width="9.875" style="3" bestFit="1" customWidth="1"/>
    <col min="1805" max="2051" width="9" style="3"/>
    <col min="2052" max="2052" width="33.375" style="3" customWidth="1"/>
    <col min="2053" max="2053" width="18.75" style="3" customWidth="1"/>
    <col min="2054" max="2054" width="28.625" style="3" customWidth="1"/>
    <col min="2055" max="2056" width="9" style="3"/>
    <col min="2057" max="2057" width="14.375" style="3" bestFit="1" customWidth="1"/>
    <col min="2058" max="2058" width="9" style="3"/>
    <col min="2059" max="2060" width="9.875" style="3" bestFit="1" customWidth="1"/>
    <col min="2061" max="2307" width="9" style="3"/>
    <col min="2308" max="2308" width="33.375" style="3" customWidth="1"/>
    <col min="2309" max="2309" width="18.75" style="3" customWidth="1"/>
    <col min="2310" max="2310" width="28.625" style="3" customWidth="1"/>
    <col min="2311" max="2312" width="9" style="3"/>
    <col min="2313" max="2313" width="14.375" style="3" bestFit="1" customWidth="1"/>
    <col min="2314" max="2314" width="9" style="3"/>
    <col min="2315" max="2316" width="9.875" style="3" bestFit="1" customWidth="1"/>
    <col min="2317" max="2563" width="9" style="3"/>
    <col min="2564" max="2564" width="33.375" style="3" customWidth="1"/>
    <col min="2565" max="2565" width="18.75" style="3" customWidth="1"/>
    <col min="2566" max="2566" width="28.625" style="3" customWidth="1"/>
    <col min="2567" max="2568" width="9" style="3"/>
    <col min="2569" max="2569" width="14.375" style="3" bestFit="1" customWidth="1"/>
    <col min="2570" max="2570" width="9" style="3"/>
    <col min="2571" max="2572" width="9.875" style="3" bestFit="1" customWidth="1"/>
    <col min="2573" max="2819" width="9" style="3"/>
    <col min="2820" max="2820" width="33.375" style="3" customWidth="1"/>
    <col min="2821" max="2821" width="18.75" style="3" customWidth="1"/>
    <col min="2822" max="2822" width="28.625" style="3" customWidth="1"/>
    <col min="2823" max="2824" width="9" style="3"/>
    <col min="2825" max="2825" width="14.375" style="3" bestFit="1" customWidth="1"/>
    <col min="2826" max="2826" width="9" style="3"/>
    <col min="2827" max="2828" width="9.875" style="3" bestFit="1" customWidth="1"/>
    <col min="2829" max="3075" width="9" style="3"/>
    <col min="3076" max="3076" width="33.375" style="3" customWidth="1"/>
    <col min="3077" max="3077" width="18.75" style="3" customWidth="1"/>
    <col min="3078" max="3078" width="28.625" style="3" customWidth="1"/>
    <col min="3079" max="3080" width="9" style="3"/>
    <col min="3081" max="3081" width="14.375" style="3" bestFit="1" customWidth="1"/>
    <col min="3082" max="3082" width="9" style="3"/>
    <col min="3083" max="3084" width="9.875" style="3" bestFit="1" customWidth="1"/>
    <col min="3085" max="3331" width="9" style="3"/>
    <col min="3332" max="3332" width="33.375" style="3" customWidth="1"/>
    <col min="3333" max="3333" width="18.75" style="3" customWidth="1"/>
    <col min="3334" max="3334" width="28.625" style="3" customWidth="1"/>
    <col min="3335" max="3336" width="9" style="3"/>
    <col min="3337" max="3337" width="14.375" style="3" bestFit="1" customWidth="1"/>
    <col min="3338" max="3338" width="9" style="3"/>
    <col min="3339" max="3340" width="9.875" style="3" bestFit="1" customWidth="1"/>
    <col min="3341" max="3587" width="9" style="3"/>
    <col min="3588" max="3588" width="33.375" style="3" customWidth="1"/>
    <col min="3589" max="3589" width="18.75" style="3" customWidth="1"/>
    <col min="3590" max="3590" width="28.625" style="3" customWidth="1"/>
    <col min="3591" max="3592" width="9" style="3"/>
    <col min="3593" max="3593" width="14.375" style="3" bestFit="1" customWidth="1"/>
    <col min="3594" max="3594" width="9" style="3"/>
    <col min="3595" max="3596" width="9.875" style="3" bestFit="1" customWidth="1"/>
    <col min="3597" max="3843" width="9" style="3"/>
    <col min="3844" max="3844" width="33.375" style="3" customWidth="1"/>
    <col min="3845" max="3845" width="18.75" style="3" customWidth="1"/>
    <col min="3846" max="3846" width="28.625" style="3" customWidth="1"/>
    <col min="3847" max="3848" width="9" style="3"/>
    <col min="3849" max="3849" width="14.375" style="3" bestFit="1" customWidth="1"/>
    <col min="3850" max="3850" width="9" style="3"/>
    <col min="3851" max="3852" width="9.875" style="3" bestFit="1" customWidth="1"/>
    <col min="3853" max="4099" width="9" style="3"/>
    <col min="4100" max="4100" width="33.375" style="3" customWidth="1"/>
    <col min="4101" max="4101" width="18.75" style="3" customWidth="1"/>
    <col min="4102" max="4102" width="28.625" style="3" customWidth="1"/>
    <col min="4103" max="4104" width="9" style="3"/>
    <col min="4105" max="4105" width="14.375" style="3" bestFit="1" customWidth="1"/>
    <col min="4106" max="4106" width="9" style="3"/>
    <col min="4107" max="4108" width="9.875" style="3" bestFit="1" customWidth="1"/>
    <col min="4109" max="4355" width="9" style="3"/>
    <col min="4356" max="4356" width="33.375" style="3" customWidth="1"/>
    <col min="4357" max="4357" width="18.75" style="3" customWidth="1"/>
    <col min="4358" max="4358" width="28.625" style="3" customWidth="1"/>
    <col min="4359" max="4360" width="9" style="3"/>
    <col min="4361" max="4361" width="14.375" style="3" bestFit="1" customWidth="1"/>
    <col min="4362" max="4362" width="9" style="3"/>
    <col min="4363" max="4364" width="9.875" style="3" bestFit="1" customWidth="1"/>
    <col min="4365" max="4611" width="9" style="3"/>
    <col min="4612" max="4612" width="33.375" style="3" customWidth="1"/>
    <col min="4613" max="4613" width="18.75" style="3" customWidth="1"/>
    <col min="4614" max="4614" width="28.625" style="3" customWidth="1"/>
    <col min="4615" max="4616" width="9" style="3"/>
    <col min="4617" max="4617" width="14.375" style="3" bestFit="1" customWidth="1"/>
    <col min="4618" max="4618" width="9" style="3"/>
    <col min="4619" max="4620" width="9.875" style="3" bestFit="1" customWidth="1"/>
    <col min="4621" max="4867" width="9" style="3"/>
    <col min="4868" max="4868" width="33.375" style="3" customWidth="1"/>
    <col min="4869" max="4869" width="18.75" style="3" customWidth="1"/>
    <col min="4870" max="4870" width="28.625" style="3" customWidth="1"/>
    <col min="4871" max="4872" width="9" style="3"/>
    <col min="4873" max="4873" width="14.375" style="3" bestFit="1" customWidth="1"/>
    <col min="4874" max="4874" width="9" style="3"/>
    <col min="4875" max="4876" width="9.875" style="3" bestFit="1" customWidth="1"/>
    <col min="4877" max="5123" width="9" style="3"/>
    <col min="5124" max="5124" width="33.375" style="3" customWidth="1"/>
    <col min="5125" max="5125" width="18.75" style="3" customWidth="1"/>
    <col min="5126" max="5126" width="28.625" style="3" customWidth="1"/>
    <col min="5127" max="5128" width="9" style="3"/>
    <col min="5129" max="5129" width="14.375" style="3" bestFit="1" customWidth="1"/>
    <col min="5130" max="5130" width="9" style="3"/>
    <col min="5131" max="5132" width="9.875" style="3" bestFit="1" customWidth="1"/>
    <col min="5133" max="5379" width="9" style="3"/>
    <col min="5380" max="5380" width="33.375" style="3" customWidth="1"/>
    <col min="5381" max="5381" width="18.75" style="3" customWidth="1"/>
    <col min="5382" max="5382" width="28.625" style="3" customWidth="1"/>
    <col min="5383" max="5384" width="9" style="3"/>
    <col min="5385" max="5385" width="14.375" style="3" bestFit="1" customWidth="1"/>
    <col min="5386" max="5386" width="9" style="3"/>
    <col min="5387" max="5388" width="9.875" style="3" bestFit="1" customWidth="1"/>
    <col min="5389" max="5635" width="9" style="3"/>
    <col min="5636" max="5636" width="33.375" style="3" customWidth="1"/>
    <col min="5637" max="5637" width="18.75" style="3" customWidth="1"/>
    <col min="5638" max="5638" width="28.625" style="3" customWidth="1"/>
    <col min="5639" max="5640" width="9" style="3"/>
    <col min="5641" max="5641" width="14.375" style="3" bestFit="1" customWidth="1"/>
    <col min="5642" max="5642" width="9" style="3"/>
    <col min="5643" max="5644" width="9.875" style="3" bestFit="1" customWidth="1"/>
    <col min="5645" max="5891" width="9" style="3"/>
    <col min="5892" max="5892" width="33.375" style="3" customWidth="1"/>
    <col min="5893" max="5893" width="18.75" style="3" customWidth="1"/>
    <col min="5894" max="5894" width="28.625" style="3" customWidth="1"/>
    <col min="5895" max="5896" width="9" style="3"/>
    <col min="5897" max="5897" width="14.375" style="3" bestFit="1" customWidth="1"/>
    <col min="5898" max="5898" width="9" style="3"/>
    <col min="5899" max="5900" width="9.875" style="3" bestFit="1" customWidth="1"/>
    <col min="5901" max="6147" width="9" style="3"/>
    <col min="6148" max="6148" width="33.375" style="3" customWidth="1"/>
    <col min="6149" max="6149" width="18.75" style="3" customWidth="1"/>
    <col min="6150" max="6150" width="28.625" style="3" customWidth="1"/>
    <col min="6151" max="6152" width="9" style="3"/>
    <col min="6153" max="6153" width="14.375" style="3" bestFit="1" customWidth="1"/>
    <col min="6154" max="6154" width="9" style="3"/>
    <col min="6155" max="6156" width="9.875" style="3" bestFit="1" customWidth="1"/>
    <col min="6157" max="6403" width="9" style="3"/>
    <col min="6404" max="6404" width="33.375" style="3" customWidth="1"/>
    <col min="6405" max="6405" width="18.75" style="3" customWidth="1"/>
    <col min="6406" max="6406" width="28.625" style="3" customWidth="1"/>
    <col min="6407" max="6408" width="9" style="3"/>
    <col min="6409" max="6409" width="14.375" style="3" bestFit="1" customWidth="1"/>
    <col min="6410" max="6410" width="9" style="3"/>
    <col min="6411" max="6412" width="9.875" style="3" bestFit="1" customWidth="1"/>
    <col min="6413" max="6659" width="9" style="3"/>
    <col min="6660" max="6660" width="33.375" style="3" customWidth="1"/>
    <col min="6661" max="6661" width="18.75" style="3" customWidth="1"/>
    <col min="6662" max="6662" width="28.625" style="3" customWidth="1"/>
    <col min="6663" max="6664" width="9" style="3"/>
    <col min="6665" max="6665" width="14.375" style="3" bestFit="1" customWidth="1"/>
    <col min="6666" max="6666" width="9" style="3"/>
    <col min="6667" max="6668" width="9.875" style="3" bestFit="1" customWidth="1"/>
    <col min="6669" max="6915" width="9" style="3"/>
    <col min="6916" max="6916" width="33.375" style="3" customWidth="1"/>
    <col min="6917" max="6917" width="18.75" style="3" customWidth="1"/>
    <col min="6918" max="6918" width="28.625" style="3" customWidth="1"/>
    <col min="6919" max="6920" width="9" style="3"/>
    <col min="6921" max="6921" width="14.375" style="3" bestFit="1" customWidth="1"/>
    <col min="6922" max="6922" width="9" style="3"/>
    <col min="6923" max="6924" width="9.875" style="3" bestFit="1" customWidth="1"/>
    <col min="6925" max="7171" width="9" style="3"/>
    <col min="7172" max="7172" width="33.375" style="3" customWidth="1"/>
    <col min="7173" max="7173" width="18.75" style="3" customWidth="1"/>
    <col min="7174" max="7174" width="28.625" style="3" customWidth="1"/>
    <col min="7175" max="7176" width="9" style="3"/>
    <col min="7177" max="7177" width="14.375" style="3" bestFit="1" customWidth="1"/>
    <col min="7178" max="7178" width="9" style="3"/>
    <col min="7179" max="7180" width="9.875" style="3" bestFit="1" customWidth="1"/>
    <col min="7181" max="7427" width="9" style="3"/>
    <col min="7428" max="7428" width="33.375" style="3" customWidth="1"/>
    <col min="7429" max="7429" width="18.75" style="3" customWidth="1"/>
    <col min="7430" max="7430" width="28.625" style="3" customWidth="1"/>
    <col min="7431" max="7432" width="9" style="3"/>
    <col min="7433" max="7433" width="14.375" style="3" bestFit="1" customWidth="1"/>
    <col min="7434" max="7434" width="9" style="3"/>
    <col min="7435" max="7436" width="9.875" style="3" bestFit="1" customWidth="1"/>
    <col min="7437" max="7683" width="9" style="3"/>
    <col min="7684" max="7684" width="33.375" style="3" customWidth="1"/>
    <col min="7685" max="7685" width="18.75" style="3" customWidth="1"/>
    <col min="7686" max="7686" width="28.625" style="3" customWidth="1"/>
    <col min="7687" max="7688" width="9" style="3"/>
    <col min="7689" max="7689" width="14.375" style="3" bestFit="1" customWidth="1"/>
    <col min="7690" max="7690" width="9" style="3"/>
    <col min="7691" max="7692" width="9.875" style="3" bestFit="1" customWidth="1"/>
    <col min="7693" max="7939" width="9" style="3"/>
    <col min="7940" max="7940" width="33.375" style="3" customWidth="1"/>
    <col min="7941" max="7941" width="18.75" style="3" customWidth="1"/>
    <col min="7942" max="7942" width="28.625" style="3" customWidth="1"/>
    <col min="7943" max="7944" width="9" style="3"/>
    <col min="7945" max="7945" width="14.375" style="3" bestFit="1" customWidth="1"/>
    <col min="7946" max="7946" width="9" style="3"/>
    <col min="7947" max="7948" width="9.875" style="3" bestFit="1" customWidth="1"/>
    <col min="7949" max="8195" width="9" style="3"/>
    <col min="8196" max="8196" width="33.375" style="3" customWidth="1"/>
    <col min="8197" max="8197" width="18.75" style="3" customWidth="1"/>
    <col min="8198" max="8198" width="28.625" style="3" customWidth="1"/>
    <col min="8199" max="8200" width="9" style="3"/>
    <col min="8201" max="8201" width="14.375" style="3" bestFit="1" customWidth="1"/>
    <col min="8202" max="8202" width="9" style="3"/>
    <col min="8203" max="8204" width="9.875" style="3" bestFit="1" customWidth="1"/>
    <col min="8205" max="8451" width="9" style="3"/>
    <col min="8452" max="8452" width="33.375" style="3" customWidth="1"/>
    <col min="8453" max="8453" width="18.75" style="3" customWidth="1"/>
    <col min="8454" max="8454" width="28.625" style="3" customWidth="1"/>
    <col min="8455" max="8456" width="9" style="3"/>
    <col min="8457" max="8457" width="14.375" style="3" bestFit="1" customWidth="1"/>
    <col min="8458" max="8458" width="9" style="3"/>
    <col min="8459" max="8460" width="9.875" style="3" bestFit="1" customWidth="1"/>
    <col min="8461" max="8707" width="9" style="3"/>
    <col min="8708" max="8708" width="33.375" style="3" customWidth="1"/>
    <col min="8709" max="8709" width="18.75" style="3" customWidth="1"/>
    <col min="8710" max="8710" width="28.625" style="3" customWidth="1"/>
    <col min="8711" max="8712" width="9" style="3"/>
    <col min="8713" max="8713" width="14.375" style="3" bestFit="1" customWidth="1"/>
    <col min="8714" max="8714" width="9" style="3"/>
    <col min="8715" max="8716" width="9.875" style="3" bestFit="1" customWidth="1"/>
    <col min="8717" max="8963" width="9" style="3"/>
    <col min="8964" max="8964" width="33.375" style="3" customWidth="1"/>
    <col min="8965" max="8965" width="18.75" style="3" customWidth="1"/>
    <col min="8966" max="8966" width="28.625" style="3" customWidth="1"/>
    <col min="8967" max="8968" width="9" style="3"/>
    <col min="8969" max="8969" width="14.375" style="3" bestFit="1" customWidth="1"/>
    <col min="8970" max="8970" width="9" style="3"/>
    <col min="8971" max="8972" width="9.875" style="3" bestFit="1" customWidth="1"/>
    <col min="8973" max="9219" width="9" style="3"/>
    <col min="9220" max="9220" width="33.375" style="3" customWidth="1"/>
    <col min="9221" max="9221" width="18.75" style="3" customWidth="1"/>
    <col min="9222" max="9222" width="28.625" style="3" customWidth="1"/>
    <col min="9223" max="9224" width="9" style="3"/>
    <col min="9225" max="9225" width="14.375" style="3" bestFit="1" customWidth="1"/>
    <col min="9226" max="9226" width="9" style="3"/>
    <col min="9227" max="9228" width="9.875" style="3" bestFit="1" customWidth="1"/>
    <col min="9229" max="9475" width="9" style="3"/>
    <col min="9476" max="9476" width="33.375" style="3" customWidth="1"/>
    <col min="9477" max="9477" width="18.75" style="3" customWidth="1"/>
    <col min="9478" max="9478" width="28.625" style="3" customWidth="1"/>
    <col min="9479" max="9480" width="9" style="3"/>
    <col min="9481" max="9481" width="14.375" style="3" bestFit="1" customWidth="1"/>
    <col min="9482" max="9482" width="9" style="3"/>
    <col min="9483" max="9484" width="9.875" style="3" bestFit="1" customWidth="1"/>
    <col min="9485" max="9731" width="9" style="3"/>
    <col min="9732" max="9732" width="33.375" style="3" customWidth="1"/>
    <col min="9733" max="9733" width="18.75" style="3" customWidth="1"/>
    <col min="9734" max="9734" width="28.625" style="3" customWidth="1"/>
    <col min="9735" max="9736" width="9" style="3"/>
    <col min="9737" max="9737" width="14.375" style="3" bestFit="1" customWidth="1"/>
    <col min="9738" max="9738" width="9" style="3"/>
    <col min="9739" max="9740" width="9.875" style="3" bestFit="1" customWidth="1"/>
    <col min="9741" max="9987" width="9" style="3"/>
    <col min="9988" max="9988" width="33.375" style="3" customWidth="1"/>
    <col min="9989" max="9989" width="18.75" style="3" customWidth="1"/>
    <col min="9990" max="9990" width="28.625" style="3" customWidth="1"/>
    <col min="9991" max="9992" width="9" style="3"/>
    <col min="9993" max="9993" width="14.375" style="3" bestFit="1" customWidth="1"/>
    <col min="9994" max="9994" width="9" style="3"/>
    <col min="9995" max="9996" width="9.875" style="3" bestFit="1" customWidth="1"/>
    <col min="9997" max="10243" width="9" style="3"/>
    <col min="10244" max="10244" width="33.375" style="3" customWidth="1"/>
    <col min="10245" max="10245" width="18.75" style="3" customWidth="1"/>
    <col min="10246" max="10246" width="28.625" style="3" customWidth="1"/>
    <col min="10247" max="10248" width="9" style="3"/>
    <col min="10249" max="10249" width="14.375" style="3" bestFit="1" customWidth="1"/>
    <col min="10250" max="10250" width="9" style="3"/>
    <col min="10251" max="10252" width="9.875" style="3" bestFit="1" customWidth="1"/>
    <col min="10253" max="10499" width="9" style="3"/>
    <col min="10500" max="10500" width="33.375" style="3" customWidth="1"/>
    <col min="10501" max="10501" width="18.75" style="3" customWidth="1"/>
    <col min="10502" max="10502" width="28.625" style="3" customWidth="1"/>
    <col min="10503" max="10504" width="9" style="3"/>
    <col min="10505" max="10505" width="14.375" style="3" bestFit="1" customWidth="1"/>
    <col min="10506" max="10506" width="9" style="3"/>
    <col min="10507" max="10508" width="9.875" style="3" bestFit="1" customWidth="1"/>
    <col min="10509" max="10755" width="9" style="3"/>
    <col min="10756" max="10756" width="33.375" style="3" customWidth="1"/>
    <col min="10757" max="10757" width="18.75" style="3" customWidth="1"/>
    <col min="10758" max="10758" width="28.625" style="3" customWidth="1"/>
    <col min="10759" max="10760" width="9" style="3"/>
    <col min="10761" max="10761" width="14.375" style="3" bestFit="1" customWidth="1"/>
    <col min="10762" max="10762" width="9" style="3"/>
    <col min="10763" max="10764" width="9.875" style="3" bestFit="1" customWidth="1"/>
    <col min="10765" max="11011" width="9" style="3"/>
    <col min="11012" max="11012" width="33.375" style="3" customWidth="1"/>
    <col min="11013" max="11013" width="18.75" style="3" customWidth="1"/>
    <col min="11014" max="11014" width="28.625" style="3" customWidth="1"/>
    <col min="11015" max="11016" width="9" style="3"/>
    <col min="11017" max="11017" width="14.375" style="3" bestFit="1" customWidth="1"/>
    <col min="11018" max="11018" width="9" style="3"/>
    <col min="11019" max="11020" width="9.875" style="3" bestFit="1" customWidth="1"/>
    <col min="11021" max="11267" width="9" style="3"/>
    <col min="11268" max="11268" width="33.375" style="3" customWidth="1"/>
    <col min="11269" max="11269" width="18.75" style="3" customWidth="1"/>
    <col min="11270" max="11270" width="28.625" style="3" customWidth="1"/>
    <col min="11271" max="11272" width="9" style="3"/>
    <col min="11273" max="11273" width="14.375" style="3" bestFit="1" customWidth="1"/>
    <col min="11274" max="11274" width="9" style="3"/>
    <col min="11275" max="11276" width="9.875" style="3" bestFit="1" customWidth="1"/>
    <col min="11277" max="11523" width="9" style="3"/>
    <col min="11524" max="11524" width="33.375" style="3" customWidth="1"/>
    <col min="11525" max="11525" width="18.75" style="3" customWidth="1"/>
    <col min="11526" max="11526" width="28.625" style="3" customWidth="1"/>
    <col min="11527" max="11528" width="9" style="3"/>
    <col min="11529" max="11529" width="14.375" style="3" bestFit="1" customWidth="1"/>
    <col min="11530" max="11530" width="9" style="3"/>
    <col min="11531" max="11532" width="9.875" style="3" bestFit="1" customWidth="1"/>
    <col min="11533" max="11779" width="9" style="3"/>
    <col min="11780" max="11780" width="33.375" style="3" customWidth="1"/>
    <col min="11781" max="11781" width="18.75" style="3" customWidth="1"/>
    <col min="11782" max="11782" width="28.625" style="3" customWidth="1"/>
    <col min="11783" max="11784" width="9" style="3"/>
    <col min="11785" max="11785" width="14.375" style="3" bestFit="1" customWidth="1"/>
    <col min="11786" max="11786" width="9" style="3"/>
    <col min="11787" max="11788" width="9.875" style="3" bestFit="1" customWidth="1"/>
    <col min="11789" max="12035" width="9" style="3"/>
    <col min="12036" max="12036" width="33.375" style="3" customWidth="1"/>
    <col min="12037" max="12037" width="18.75" style="3" customWidth="1"/>
    <col min="12038" max="12038" width="28.625" style="3" customWidth="1"/>
    <col min="12039" max="12040" width="9" style="3"/>
    <col min="12041" max="12041" width="14.375" style="3" bestFit="1" customWidth="1"/>
    <col min="12042" max="12042" width="9" style="3"/>
    <col min="12043" max="12044" width="9.875" style="3" bestFit="1" customWidth="1"/>
    <col min="12045" max="12291" width="9" style="3"/>
    <col min="12292" max="12292" width="33.375" style="3" customWidth="1"/>
    <col min="12293" max="12293" width="18.75" style="3" customWidth="1"/>
    <col min="12294" max="12294" width="28.625" style="3" customWidth="1"/>
    <col min="12295" max="12296" width="9" style="3"/>
    <col min="12297" max="12297" width="14.375" style="3" bestFit="1" customWidth="1"/>
    <col min="12298" max="12298" width="9" style="3"/>
    <col min="12299" max="12300" width="9.875" style="3" bestFit="1" customWidth="1"/>
    <col min="12301" max="12547" width="9" style="3"/>
    <col min="12548" max="12548" width="33.375" style="3" customWidth="1"/>
    <col min="12549" max="12549" width="18.75" style="3" customWidth="1"/>
    <col min="12550" max="12550" width="28.625" style="3" customWidth="1"/>
    <col min="12551" max="12552" width="9" style="3"/>
    <col min="12553" max="12553" width="14.375" style="3" bestFit="1" customWidth="1"/>
    <col min="12554" max="12554" width="9" style="3"/>
    <col min="12555" max="12556" width="9.875" style="3" bestFit="1" customWidth="1"/>
    <col min="12557" max="12803" width="9" style="3"/>
    <col min="12804" max="12804" width="33.375" style="3" customWidth="1"/>
    <col min="12805" max="12805" width="18.75" style="3" customWidth="1"/>
    <col min="12806" max="12806" width="28.625" style="3" customWidth="1"/>
    <col min="12807" max="12808" width="9" style="3"/>
    <col min="12809" max="12809" width="14.375" style="3" bestFit="1" customWidth="1"/>
    <col min="12810" max="12810" width="9" style="3"/>
    <col min="12811" max="12812" width="9.875" style="3" bestFit="1" customWidth="1"/>
    <col min="12813" max="13059" width="9" style="3"/>
    <col min="13060" max="13060" width="33.375" style="3" customWidth="1"/>
    <col min="13061" max="13061" width="18.75" style="3" customWidth="1"/>
    <col min="13062" max="13062" width="28.625" style="3" customWidth="1"/>
    <col min="13063" max="13064" width="9" style="3"/>
    <col min="13065" max="13065" width="14.375" style="3" bestFit="1" customWidth="1"/>
    <col min="13066" max="13066" width="9" style="3"/>
    <col min="13067" max="13068" width="9.875" style="3" bestFit="1" customWidth="1"/>
    <col min="13069" max="13315" width="9" style="3"/>
    <col min="13316" max="13316" width="33.375" style="3" customWidth="1"/>
    <col min="13317" max="13317" width="18.75" style="3" customWidth="1"/>
    <col min="13318" max="13318" width="28.625" style="3" customWidth="1"/>
    <col min="13319" max="13320" width="9" style="3"/>
    <col min="13321" max="13321" width="14.375" style="3" bestFit="1" customWidth="1"/>
    <col min="13322" max="13322" width="9" style="3"/>
    <col min="13323" max="13324" width="9.875" style="3" bestFit="1" customWidth="1"/>
    <col min="13325" max="13571" width="9" style="3"/>
    <col min="13572" max="13572" width="33.375" style="3" customWidth="1"/>
    <col min="13573" max="13573" width="18.75" style="3" customWidth="1"/>
    <col min="13574" max="13574" width="28.625" style="3" customWidth="1"/>
    <col min="13575" max="13576" width="9" style="3"/>
    <col min="13577" max="13577" width="14.375" style="3" bestFit="1" customWidth="1"/>
    <col min="13578" max="13578" width="9" style="3"/>
    <col min="13579" max="13580" width="9.875" style="3" bestFit="1" customWidth="1"/>
    <col min="13581" max="13827" width="9" style="3"/>
    <col min="13828" max="13828" width="33.375" style="3" customWidth="1"/>
    <col min="13829" max="13829" width="18.75" style="3" customWidth="1"/>
    <col min="13830" max="13830" width="28.625" style="3" customWidth="1"/>
    <col min="13831" max="13832" width="9" style="3"/>
    <col min="13833" max="13833" width="14.375" style="3" bestFit="1" customWidth="1"/>
    <col min="13834" max="13834" width="9" style="3"/>
    <col min="13835" max="13836" width="9.875" style="3" bestFit="1" customWidth="1"/>
    <col min="13837" max="14083" width="9" style="3"/>
    <col min="14084" max="14084" width="33.375" style="3" customWidth="1"/>
    <col min="14085" max="14085" width="18.75" style="3" customWidth="1"/>
    <col min="14086" max="14086" width="28.625" style="3" customWidth="1"/>
    <col min="14087" max="14088" width="9" style="3"/>
    <col min="14089" max="14089" width="14.375" style="3" bestFit="1" customWidth="1"/>
    <col min="14090" max="14090" width="9" style="3"/>
    <col min="14091" max="14092" width="9.875" style="3" bestFit="1" customWidth="1"/>
    <col min="14093" max="14339" width="9" style="3"/>
    <col min="14340" max="14340" width="33.375" style="3" customWidth="1"/>
    <col min="14341" max="14341" width="18.75" style="3" customWidth="1"/>
    <col min="14342" max="14342" width="28.625" style="3" customWidth="1"/>
    <col min="14343" max="14344" width="9" style="3"/>
    <col min="14345" max="14345" width="14.375" style="3" bestFit="1" customWidth="1"/>
    <col min="14346" max="14346" width="9" style="3"/>
    <col min="14347" max="14348" width="9.875" style="3" bestFit="1" customWidth="1"/>
    <col min="14349" max="14595" width="9" style="3"/>
    <col min="14596" max="14596" width="33.375" style="3" customWidth="1"/>
    <col min="14597" max="14597" width="18.75" style="3" customWidth="1"/>
    <col min="14598" max="14598" width="28.625" style="3" customWidth="1"/>
    <col min="14599" max="14600" width="9" style="3"/>
    <col min="14601" max="14601" width="14.375" style="3" bestFit="1" customWidth="1"/>
    <col min="14602" max="14602" width="9" style="3"/>
    <col min="14603" max="14604" width="9.875" style="3" bestFit="1" customWidth="1"/>
    <col min="14605" max="14851" width="9" style="3"/>
    <col min="14852" max="14852" width="33.375" style="3" customWidth="1"/>
    <col min="14853" max="14853" width="18.75" style="3" customWidth="1"/>
    <col min="14854" max="14854" width="28.625" style="3" customWidth="1"/>
    <col min="14855" max="14856" width="9" style="3"/>
    <col min="14857" max="14857" width="14.375" style="3" bestFit="1" customWidth="1"/>
    <col min="14858" max="14858" width="9" style="3"/>
    <col min="14859" max="14860" width="9.875" style="3" bestFit="1" customWidth="1"/>
    <col min="14861" max="15107" width="9" style="3"/>
    <col min="15108" max="15108" width="33.375" style="3" customWidth="1"/>
    <col min="15109" max="15109" width="18.75" style="3" customWidth="1"/>
    <col min="15110" max="15110" width="28.625" style="3" customWidth="1"/>
    <col min="15111" max="15112" width="9" style="3"/>
    <col min="15113" max="15113" width="14.375" style="3" bestFit="1" customWidth="1"/>
    <col min="15114" max="15114" width="9" style="3"/>
    <col min="15115" max="15116" width="9.875" style="3" bestFit="1" customWidth="1"/>
    <col min="15117" max="15363" width="9" style="3"/>
    <col min="15364" max="15364" width="33.375" style="3" customWidth="1"/>
    <col min="15365" max="15365" width="18.75" style="3" customWidth="1"/>
    <col min="15366" max="15366" width="28.625" style="3" customWidth="1"/>
    <col min="15367" max="15368" width="9" style="3"/>
    <col min="15369" max="15369" width="14.375" style="3" bestFit="1" customWidth="1"/>
    <col min="15370" max="15370" width="9" style="3"/>
    <col min="15371" max="15372" width="9.875" style="3" bestFit="1" customWidth="1"/>
    <col min="15373" max="15619" width="9" style="3"/>
    <col min="15620" max="15620" width="33.375" style="3" customWidth="1"/>
    <col min="15621" max="15621" width="18.75" style="3" customWidth="1"/>
    <col min="15622" max="15622" width="28.625" style="3" customWidth="1"/>
    <col min="15623" max="15624" width="9" style="3"/>
    <col min="15625" max="15625" width="14.375" style="3" bestFit="1" customWidth="1"/>
    <col min="15626" max="15626" width="9" style="3"/>
    <col min="15627" max="15628" width="9.875" style="3" bestFit="1" customWidth="1"/>
    <col min="15629" max="15875" width="9" style="3"/>
    <col min="15876" max="15876" width="33.375" style="3" customWidth="1"/>
    <col min="15877" max="15877" width="18.75" style="3" customWidth="1"/>
    <col min="15878" max="15878" width="28.625" style="3" customWidth="1"/>
    <col min="15879" max="15880" width="9" style="3"/>
    <col min="15881" max="15881" width="14.375" style="3" bestFit="1" customWidth="1"/>
    <col min="15882" max="15882" width="9" style="3"/>
    <col min="15883" max="15884" width="9.875" style="3" bestFit="1" customWidth="1"/>
    <col min="15885" max="16131" width="9" style="3"/>
    <col min="16132" max="16132" width="33.375" style="3" customWidth="1"/>
    <col min="16133" max="16133" width="18.75" style="3" customWidth="1"/>
    <col min="16134" max="16134" width="28.625" style="3" customWidth="1"/>
    <col min="16135" max="16136" width="9" style="3"/>
    <col min="16137" max="16137" width="14.375" style="3" bestFit="1" customWidth="1"/>
    <col min="16138" max="16138" width="9" style="3"/>
    <col min="16139" max="16140" width="9.875" style="3" bestFit="1" customWidth="1"/>
    <col min="16141" max="16384" width="9" style="3"/>
  </cols>
  <sheetData>
    <row r="1" spans="1:15" ht="33.75" x14ac:dyDescent="0.5">
      <c r="A1" s="55" t="s">
        <v>18</v>
      </c>
      <c r="B1" s="55"/>
      <c r="C1" s="55"/>
      <c r="D1" s="55"/>
      <c r="E1" s="55"/>
      <c r="F1" s="20"/>
      <c r="G1" s="20"/>
      <c r="H1" s="20"/>
      <c r="I1" s="1"/>
      <c r="J1" s="2"/>
      <c r="K1" s="2"/>
      <c r="L1" s="2"/>
      <c r="M1" s="2"/>
      <c r="N1" s="2"/>
      <c r="O1" s="2"/>
    </row>
    <row r="2" spans="1:15" ht="33.75" x14ac:dyDescent="0.5">
      <c r="A2" s="55" t="s">
        <v>12</v>
      </c>
      <c r="B2" s="55"/>
      <c r="C2" s="55"/>
      <c r="D2" s="55"/>
      <c r="E2" s="55"/>
      <c r="F2" s="20"/>
      <c r="G2" s="20"/>
      <c r="H2" s="20"/>
      <c r="I2" s="1"/>
      <c r="J2" s="2"/>
      <c r="K2" s="2"/>
      <c r="L2" s="2"/>
      <c r="M2" s="2"/>
      <c r="N2" s="2"/>
      <c r="O2" s="2"/>
    </row>
    <row r="3" spans="1:15" s="6" customFormat="1" ht="11.25" x14ac:dyDescent="0.2">
      <c r="A3" s="4"/>
      <c r="B3" s="4"/>
      <c r="C3" s="4"/>
      <c r="D3" s="4"/>
      <c r="E3" s="4"/>
      <c r="F3" s="4"/>
      <c r="G3" s="4"/>
      <c r="H3" s="4"/>
      <c r="I3" s="5"/>
    </row>
    <row r="4" spans="1:15" ht="23.25" x14ac:dyDescent="0.35">
      <c r="A4" s="7" t="s">
        <v>0</v>
      </c>
      <c r="L4" s="8"/>
    </row>
    <row r="5" spans="1:15" ht="12.75" customHeight="1" x14ac:dyDescent="0.35">
      <c r="A5" s="7"/>
    </row>
    <row r="6" spans="1:15" x14ac:dyDescent="0.35">
      <c r="C6" s="9" t="s">
        <v>1</v>
      </c>
      <c r="D6" s="9" t="s">
        <v>2</v>
      </c>
      <c r="E6" s="9" t="s">
        <v>3</v>
      </c>
    </row>
    <row r="7" spans="1:15" x14ac:dyDescent="0.35">
      <c r="C7" s="10" t="s">
        <v>4</v>
      </c>
      <c r="D7" s="21">
        <v>21</v>
      </c>
      <c r="E7" s="11">
        <v>285421937</v>
      </c>
    </row>
    <row r="8" spans="1:15" x14ac:dyDescent="0.35">
      <c r="C8" s="10" t="s">
        <v>5</v>
      </c>
      <c r="D8" s="21">
        <v>2</v>
      </c>
      <c r="E8" s="11">
        <v>1937910</v>
      </c>
    </row>
    <row r="9" spans="1:15" x14ac:dyDescent="0.35">
      <c r="C9" s="10" t="s">
        <v>6</v>
      </c>
      <c r="D9" s="22">
        <v>124</v>
      </c>
      <c r="E9" s="11">
        <v>9087190</v>
      </c>
      <c r="K9" s="12"/>
    </row>
    <row r="10" spans="1:15" x14ac:dyDescent="0.35">
      <c r="C10" s="10" t="s">
        <v>7</v>
      </c>
      <c r="D10" s="21" t="s">
        <v>600</v>
      </c>
      <c r="E10" s="11">
        <v>0</v>
      </c>
      <c r="K10" s="13"/>
    </row>
    <row r="11" spans="1:15" x14ac:dyDescent="0.35">
      <c r="C11" s="10" t="s">
        <v>8</v>
      </c>
      <c r="D11" s="21" t="s">
        <v>600</v>
      </c>
      <c r="E11" s="11">
        <v>0</v>
      </c>
      <c r="H11" s="14"/>
    </row>
    <row r="12" spans="1:15" s="48" customFormat="1" x14ac:dyDescent="0.35">
      <c r="C12" s="49" t="s">
        <v>9</v>
      </c>
      <c r="D12" s="50">
        <f>SUM(D7:D11)</f>
        <v>147</v>
      </c>
      <c r="E12" s="51">
        <f>SUM(E7:E11)</f>
        <v>296447037</v>
      </c>
      <c r="I12" s="52"/>
    </row>
    <row r="13" spans="1:15" s="6" customFormat="1" ht="11.25" x14ac:dyDescent="0.2">
      <c r="D13" s="4"/>
      <c r="E13" s="15"/>
      <c r="F13" s="16"/>
    </row>
    <row r="14" spans="1:15" x14ac:dyDescent="0.35">
      <c r="A14" s="17" t="s">
        <v>10</v>
      </c>
    </row>
    <row r="15" spans="1:15" x14ac:dyDescent="0.35">
      <c r="B15" s="19"/>
      <c r="C15" s="3" t="s">
        <v>603</v>
      </c>
    </row>
    <row r="16" spans="1:15" x14ac:dyDescent="0.35">
      <c r="B16" s="19"/>
    </row>
    <row r="17" spans="1:5" x14ac:dyDescent="0.35">
      <c r="B17" s="19"/>
    </row>
    <row r="18" spans="1:5" x14ac:dyDescent="0.35">
      <c r="B18" s="19"/>
      <c r="E18" s="23"/>
    </row>
    <row r="19" spans="1:5" x14ac:dyDescent="0.35">
      <c r="B19" s="19"/>
    </row>
    <row r="21" spans="1:5" x14ac:dyDescent="0.35">
      <c r="A21" s="17" t="s">
        <v>11</v>
      </c>
    </row>
    <row r="22" spans="1:5" x14ac:dyDescent="0.35">
      <c r="B22" s="19"/>
      <c r="C22" s="3" t="s">
        <v>603</v>
      </c>
    </row>
    <row r="23" spans="1:5" x14ac:dyDescent="0.35">
      <c r="B23" s="19"/>
    </row>
    <row r="24" spans="1:5" x14ac:dyDescent="0.35">
      <c r="B24" s="19"/>
    </row>
    <row r="25" spans="1:5" x14ac:dyDescent="0.35">
      <c r="B25" s="19"/>
    </row>
    <row r="26" spans="1:5" x14ac:dyDescent="0.35">
      <c r="B26" s="19"/>
    </row>
    <row r="36" spans="1:1" ht="15.75" customHeight="1" x14ac:dyDescent="0.35"/>
    <row r="37" spans="1:1" ht="15.75" customHeight="1" x14ac:dyDescent="0.35"/>
    <row r="38" spans="1:1" ht="15.75" customHeight="1" x14ac:dyDescent="0.35">
      <c r="A38" s="18"/>
    </row>
    <row r="39" spans="1:1" ht="15.75" customHeight="1" x14ac:dyDescent="0.35"/>
    <row r="40" spans="1:1" ht="15.75" customHeight="1" x14ac:dyDescent="0.35"/>
    <row r="41" spans="1:1" ht="15.75" customHeight="1" x14ac:dyDescent="0.35"/>
    <row r="42" spans="1:1" ht="15.75" customHeight="1" x14ac:dyDescent="0.35"/>
    <row r="43" spans="1:1" ht="15.75" customHeight="1" x14ac:dyDescent="0.35"/>
    <row r="44" spans="1:1" ht="15.75" customHeight="1" x14ac:dyDescent="0.35"/>
    <row r="45" spans="1:1" ht="15.75" customHeight="1" x14ac:dyDescent="0.35"/>
    <row r="46" spans="1:1" ht="15.75" customHeight="1" x14ac:dyDescent="0.35"/>
    <row r="47" spans="1:1" ht="15.75" customHeight="1" x14ac:dyDescent="0.35"/>
    <row r="48" spans="1:1" ht="29.45" customHeight="1" x14ac:dyDescent="0.35"/>
  </sheetData>
  <mergeCells count="2">
    <mergeCell ref="A1:E1"/>
    <mergeCell ref="A2:E2"/>
  </mergeCells>
  <pageMargins left="0.75" right="0.25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FF13C-DC97-463D-9C77-B57333DEA383}">
  <sheetPr>
    <tabColor rgb="FFFFC000"/>
    <pageSetUpPr fitToPage="1"/>
  </sheetPr>
  <dimension ref="A1:J153"/>
  <sheetViews>
    <sheetView topLeftCell="A145" zoomScaleNormal="100" zoomScaleSheetLayoutView="110" workbookViewId="0">
      <selection activeCell="C153" sqref="C153"/>
    </sheetView>
  </sheetViews>
  <sheetFormatPr defaultColWidth="9" defaultRowHeight="21" x14ac:dyDescent="0.35"/>
  <cols>
    <col min="1" max="1" width="7.75" style="33" customWidth="1"/>
    <col min="2" max="2" width="37.25" style="34" customWidth="1"/>
    <col min="3" max="4" width="15" style="35" bestFit="1" customWidth="1"/>
    <col min="5" max="5" width="12.625" style="36" bestFit="1" customWidth="1"/>
    <col min="6" max="6" width="40" style="37" bestFit="1" customWidth="1"/>
    <col min="7" max="7" width="36.25" style="37" bestFit="1" customWidth="1"/>
    <col min="8" max="8" width="19.5" style="34" bestFit="1" customWidth="1"/>
    <col min="9" max="9" width="21.25" style="47" bestFit="1" customWidth="1"/>
    <col min="10" max="10" width="17.375" style="25" customWidth="1"/>
    <col min="11" max="16384" width="9" style="31"/>
  </cols>
  <sheetData>
    <row r="1" spans="1:10" x14ac:dyDescent="0.35">
      <c r="I1" s="38" t="s">
        <v>13</v>
      </c>
    </row>
    <row r="2" spans="1:10" s="39" customFormat="1" x14ac:dyDescent="0.35">
      <c r="A2" s="53" t="s">
        <v>506</v>
      </c>
      <c r="B2" s="53"/>
      <c r="C2" s="53"/>
      <c r="D2" s="53"/>
      <c r="E2" s="53"/>
      <c r="F2" s="53"/>
      <c r="G2" s="53"/>
      <c r="H2" s="53"/>
      <c r="I2" s="53"/>
      <c r="J2" s="26"/>
    </row>
    <row r="3" spans="1:10" s="39" customFormat="1" x14ac:dyDescent="0.35">
      <c r="A3" s="53" t="s">
        <v>17</v>
      </c>
      <c r="B3" s="53"/>
      <c r="C3" s="53"/>
      <c r="D3" s="53"/>
      <c r="E3" s="53"/>
      <c r="F3" s="53"/>
      <c r="G3" s="53"/>
      <c r="H3" s="53"/>
      <c r="I3" s="53"/>
      <c r="J3" s="26"/>
    </row>
    <row r="4" spans="1:10" s="39" customFormat="1" x14ac:dyDescent="0.35">
      <c r="A4" s="54" t="s">
        <v>16</v>
      </c>
      <c r="B4" s="54"/>
      <c r="C4" s="54"/>
      <c r="D4" s="54"/>
      <c r="E4" s="54"/>
      <c r="F4" s="54"/>
      <c r="G4" s="54"/>
      <c r="H4" s="54"/>
      <c r="I4" s="54"/>
      <c r="J4" s="26"/>
    </row>
    <row r="5" spans="1:10" ht="63" x14ac:dyDescent="0.35">
      <c r="A5" s="40" t="s">
        <v>14</v>
      </c>
      <c r="B5" s="40" t="s">
        <v>509</v>
      </c>
      <c r="C5" s="41" t="s">
        <v>510</v>
      </c>
      <c r="D5" s="41" t="s">
        <v>511</v>
      </c>
      <c r="E5" s="42" t="s">
        <v>15</v>
      </c>
      <c r="F5" s="40" t="s">
        <v>518</v>
      </c>
      <c r="G5" s="40" t="s">
        <v>512</v>
      </c>
      <c r="H5" s="40" t="s">
        <v>520</v>
      </c>
      <c r="I5" s="40" t="s">
        <v>522</v>
      </c>
      <c r="J5" s="25" t="s">
        <v>521</v>
      </c>
    </row>
    <row r="6" spans="1:10" ht="63" x14ac:dyDescent="0.35">
      <c r="A6" s="43">
        <v>1</v>
      </c>
      <c r="B6" s="27" t="s">
        <v>125</v>
      </c>
      <c r="C6" s="28">
        <v>540000</v>
      </c>
      <c r="D6" s="28">
        <v>540000</v>
      </c>
      <c r="E6" s="29" t="s">
        <v>292</v>
      </c>
      <c r="F6" s="30" t="s">
        <v>425</v>
      </c>
      <c r="G6" s="30" t="s">
        <v>424</v>
      </c>
      <c r="H6" s="27" t="s">
        <v>566</v>
      </c>
      <c r="I6" s="30" t="s">
        <v>523</v>
      </c>
      <c r="J6" s="25" t="s">
        <v>130</v>
      </c>
    </row>
    <row r="7" spans="1:10" ht="42" x14ac:dyDescent="0.35">
      <c r="A7" s="43">
        <v>2</v>
      </c>
      <c r="B7" s="27" t="s">
        <v>126</v>
      </c>
      <c r="C7" s="28">
        <v>59700</v>
      </c>
      <c r="D7" s="28">
        <v>59700</v>
      </c>
      <c r="E7" s="29" t="s">
        <v>20</v>
      </c>
      <c r="F7" s="30" t="s">
        <v>128</v>
      </c>
      <c r="G7" s="30" t="s">
        <v>387</v>
      </c>
      <c r="H7" s="27" t="s">
        <v>19</v>
      </c>
      <c r="I7" s="30" t="s">
        <v>523</v>
      </c>
      <c r="J7" s="25" t="s">
        <v>130</v>
      </c>
    </row>
    <row r="8" spans="1:10" ht="42" x14ac:dyDescent="0.35">
      <c r="A8" s="43">
        <v>3</v>
      </c>
      <c r="B8" s="27" t="s">
        <v>127</v>
      </c>
      <c r="C8" s="28">
        <v>156000</v>
      </c>
      <c r="D8" s="28">
        <v>156000</v>
      </c>
      <c r="E8" s="29" t="s">
        <v>20</v>
      </c>
      <c r="F8" s="30" t="s">
        <v>129</v>
      </c>
      <c r="G8" s="30" t="s">
        <v>388</v>
      </c>
      <c r="H8" s="27" t="s">
        <v>19</v>
      </c>
      <c r="I8" s="30" t="s">
        <v>523</v>
      </c>
      <c r="J8" s="25" t="s">
        <v>130</v>
      </c>
    </row>
    <row r="9" spans="1:10" ht="42" x14ac:dyDescent="0.35">
      <c r="A9" s="43">
        <v>4</v>
      </c>
      <c r="B9" s="27" t="s">
        <v>303</v>
      </c>
      <c r="C9" s="28">
        <v>60000</v>
      </c>
      <c r="D9" s="28">
        <v>60000</v>
      </c>
      <c r="E9" s="29" t="s">
        <v>20</v>
      </c>
      <c r="F9" s="30" t="s">
        <v>308</v>
      </c>
      <c r="G9" s="30" t="s">
        <v>420</v>
      </c>
      <c r="H9" s="27" t="s">
        <v>19</v>
      </c>
      <c r="I9" s="30" t="s">
        <v>524</v>
      </c>
      <c r="J9" s="25" t="s">
        <v>305</v>
      </c>
    </row>
    <row r="10" spans="1:10" ht="42" x14ac:dyDescent="0.35">
      <c r="A10" s="43">
        <v>5</v>
      </c>
      <c r="B10" s="27" t="s">
        <v>513</v>
      </c>
      <c r="C10" s="28">
        <v>300000</v>
      </c>
      <c r="D10" s="28">
        <v>300000</v>
      </c>
      <c r="E10" s="29" t="s">
        <v>20</v>
      </c>
      <c r="F10" s="30" t="s">
        <v>90</v>
      </c>
      <c r="G10" s="30" t="s">
        <v>367</v>
      </c>
      <c r="H10" s="27" t="s">
        <v>19</v>
      </c>
      <c r="I10" s="30" t="s">
        <v>525</v>
      </c>
      <c r="J10" s="25" t="s">
        <v>89</v>
      </c>
    </row>
    <row r="11" spans="1:10" ht="42" x14ac:dyDescent="0.35">
      <c r="A11" s="43">
        <v>6</v>
      </c>
      <c r="B11" s="27" t="s">
        <v>514</v>
      </c>
      <c r="C11" s="28">
        <v>144000</v>
      </c>
      <c r="D11" s="28">
        <v>144000</v>
      </c>
      <c r="E11" s="29" t="s">
        <v>20</v>
      </c>
      <c r="F11" s="30" t="s">
        <v>91</v>
      </c>
      <c r="G11" s="30" t="s">
        <v>368</v>
      </c>
      <c r="H11" s="27" t="s">
        <v>19</v>
      </c>
      <c r="I11" s="30" t="s">
        <v>525</v>
      </c>
      <c r="J11" s="25" t="s">
        <v>89</v>
      </c>
    </row>
    <row r="12" spans="1:10" ht="42" x14ac:dyDescent="0.35">
      <c r="A12" s="43">
        <v>7</v>
      </c>
      <c r="B12" s="27" t="s">
        <v>559</v>
      </c>
      <c r="C12" s="28">
        <v>24000</v>
      </c>
      <c r="D12" s="28">
        <v>24000</v>
      </c>
      <c r="E12" s="29" t="s">
        <v>20</v>
      </c>
      <c r="F12" s="30" t="s">
        <v>92</v>
      </c>
      <c r="G12" s="30" t="s">
        <v>369</v>
      </c>
      <c r="H12" s="27" t="s">
        <v>19</v>
      </c>
      <c r="I12" s="30" t="s">
        <v>525</v>
      </c>
      <c r="J12" s="25" t="s">
        <v>89</v>
      </c>
    </row>
    <row r="13" spans="1:10" ht="42" x14ac:dyDescent="0.35">
      <c r="A13" s="43">
        <v>8</v>
      </c>
      <c r="B13" s="27" t="s">
        <v>87</v>
      </c>
      <c r="C13" s="28">
        <v>66000</v>
      </c>
      <c r="D13" s="28">
        <v>66000</v>
      </c>
      <c r="E13" s="29" t="s">
        <v>20</v>
      </c>
      <c r="F13" s="30" t="s">
        <v>94</v>
      </c>
      <c r="G13" s="30" t="s">
        <v>370</v>
      </c>
      <c r="H13" s="27" t="s">
        <v>19</v>
      </c>
      <c r="I13" s="30" t="s">
        <v>525</v>
      </c>
      <c r="J13" s="25" t="s">
        <v>89</v>
      </c>
    </row>
    <row r="14" spans="1:10" ht="42" x14ac:dyDescent="0.35">
      <c r="A14" s="43">
        <v>9</v>
      </c>
      <c r="B14" s="27" t="s">
        <v>88</v>
      </c>
      <c r="C14" s="28">
        <v>29600</v>
      </c>
      <c r="D14" s="28">
        <v>29600</v>
      </c>
      <c r="E14" s="29" t="s">
        <v>20</v>
      </c>
      <c r="F14" s="30" t="s">
        <v>93</v>
      </c>
      <c r="G14" s="30" t="s">
        <v>371</v>
      </c>
      <c r="H14" s="27" t="s">
        <v>19</v>
      </c>
      <c r="I14" s="30" t="s">
        <v>526</v>
      </c>
      <c r="J14" s="25" t="s">
        <v>89</v>
      </c>
    </row>
    <row r="15" spans="1:10" ht="42" x14ac:dyDescent="0.35">
      <c r="A15" s="43">
        <v>10</v>
      </c>
      <c r="B15" s="27" t="s">
        <v>110</v>
      </c>
      <c r="C15" s="28">
        <v>2400</v>
      </c>
      <c r="D15" s="28">
        <v>2400</v>
      </c>
      <c r="E15" s="29" t="s">
        <v>20</v>
      </c>
      <c r="F15" s="30" t="s">
        <v>116</v>
      </c>
      <c r="G15" s="30" t="s">
        <v>379</v>
      </c>
      <c r="H15" s="27" t="s">
        <v>19</v>
      </c>
      <c r="I15" s="30" t="s">
        <v>456</v>
      </c>
      <c r="J15" s="25" t="s">
        <v>115</v>
      </c>
    </row>
    <row r="16" spans="1:10" ht="42" x14ac:dyDescent="0.35">
      <c r="A16" s="43">
        <v>11</v>
      </c>
      <c r="B16" s="27" t="s">
        <v>111</v>
      </c>
      <c r="C16" s="28">
        <v>21000</v>
      </c>
      <c r="D16" s="28">
        <v>21000</v>
      </c>
      <c r="E16" s="29" t="s">
        <v>20</v>
      </c>
      <c r="F16" s="30" t="s">
        <v>117</v>
      </c>
      <c r="G16" s="30" t="s">
        <v>380</v>
      </c>
      <c r="H16" s="27" t="s">
        <v>19</v>
      </c>
      <c r="I16" s="30" t="s">
        <v>457</v>
      </c>
      <c r="J16" s="25" t="s">
        <v>115</v>
      </c>
    </row>
    <row r="17" spans="1:10" ht="42" x14ac:dyDescent="0.35">
      <c r="A17" s="43">
        <v>12</v>
      </c>
      <c r="B17" s="27" t="s">
        <v>560</v>
      </c>
      <c r="C17" s="28">
        <v>10500</v>
      </c>
      <c r="D17" s="28">
        <v>10500</v>
      </c>
      <c r="E17" s="29" t="s">
        <v>20</v>
      </c>
      <c r="F17" s="30" t="s">
        <v>118</v>
      </c>
      <c r="G17" s="30" t="s">
        <v>381</v>
      </c>
      <c r="H17" s="27" t="s">
        <v>19</v>
      </c>
      <c r="I17" s="30" t="s">
        <v>458</v>
      </c>
      <c r="J17" s="25" t="s">
        <v>115</v>
      </c>
    </row>
    <row r="18" spans="1:10" ht="42" x14ac:dyDescent="0.35">
      <c r="A18" s="43">
        <v>13</v>
      </c>
      <c r="B18" s="27" t="s">
        <v>112</v>
      </c>
      <c r="C18" s="28">
        <v>13600</v>
      </c>
      <c r="D18" s="28">
        <v>13600</v>
      </c>
      <c r="E18" s="29" t="s">
        <v>20</v>
      </c>
      <c r="F18" s="30" t="s">
        <v>119</v>
      </c>
      <c r="G18" s="30" t="s">
        <v>382</v>
      </c>
      <c r="H18" s="27" t="s">
        <v>19</v>
      </c>
      <c r="I18" s="30" t="s">
        <v>459</v>
      </c>
      <c r="J18" s="25" t="s">
        <v>115</v>
      </c>
    </row>
    <row r="19" spans="1:10" ht="42" x14ac:dyDescent="0.35">
      <c r="A19" s="43">
        <v>14</v>
      </c>
      <c r="B19" s="27" t="s">
        <v>561</v>
      </c>
      <c r="C19" s="28">
        <v>70000</v>
      </c>
      <c r="D19" s="28">
        <v>70000</v>
      </c>
      <c r="E19" s="29" t="s">
        <v>20</v>
      </c>
      <c r="F19" s="30" t="s">
        <v>120</v>
      </c>
      <c r="G19" s="30" t="s">
        <v>383</v>
      </c>
      <c r="H19" s="27" t="s">
        <v>19</v>
      </c>
      <c r="I19" s="30" t="s">
        <v>460</v>
      </c>
      <c r="J19" s="25" t="s">
        <v>115</v>
      </c>
    </row>
    <row r="20" spans="1:10" ht="84" x14ac:dyDescent="0.35">
      <c r="A20" s="43">
        <v>15</v>
      </c>
      <c r="B20" s="27" t="s">
        <v>543</v>
      </c>
      <c r="C20" s="28">
        <v>400000</v>
      </c>
      <c r="D20" s="28">
        <v>400000</v>
      </c>
      <c r="E20" s="29" t="s">
        <v>131</v>
      </c>
      <c r="F20" s="30" t="s">
        <v>141</v>
      </c>
      <c r="G20" s="30" t="s">
        <v>389</v>
      </c>
      <c r="H20" s="27" t="s">
        <v>19</v>
      </c>
      <c r="I20" s="30" t="s">
        <v>140</v>
      </c>
      <c r="J20" s="25" t="s">
        <v>139</v>
      </c>
    </row>
    <row r="21" spans="1:10" ht="126" x14ac:dyDescent="0.35">
      <c r="A21" s="43">
        <v>16</v>
      </c>
      <c r="B21" s="27" t="s">
        <v>322</v>
      </c>
      <c r="C21" s="28">
        <v>40250000</v>
      </c>
      <c r="D21" s="28">
        <v>41710000</v>
      </c>
      <c r="E21" s="29" t="s">
        <v>292</v>
      </c>
      <c r="F21" s="30" t="s">
        <v>325</v>
      </c>
      <c r="G21" s="30" t="s">
        <v>327</v>
      </c>
      <c r="H21" s="27" t="s">
        <v>566</v>
      </c>
      <c r="I21" s="30" t="s">
        <v>326</v>
      </c>
      <c r="J21" s="24" t="s">
        <v>572</v>
      </c>
    </row>
    <row r="22" spans="1:10" ht="126" x14ac:dyDescent="0.35">
      <c r="A22" s="43">
        <v>17</v>
      </c>
      <c r="B22" s="27" t="s">
        <v>515</v>
      </c>
      <c r="C22" s="28">
        <v>9966000</v>
      </c>
      <c r="D22" s="28">
        <v>9967809.7899999991</v>
      </c>
      <c r="E22" s="29" t="s">
        <v>292</v>
      </c>
      <c r="F22" s="30" t="s">
        <v>279</v>
      </c>
      <c r="G22" s="30" t="s">
        <v>280</v>
      </c>
      <c r="H22" s="27" t="s">
        <v>593</v>
      </c>
      <c r="I22" s="30" t="s">
        <v>281</v>
      </c>
      <c r="J22" s="25" t="s">
        <v>278</v>
      </c>
    </row>
    <row r="23" spans="1:10" ht="126" x14ac:dyDescent="0.35">
      <c r="A23" s="43">
        <v>18</v>
      </c>
      <c r="B23" s="27" t="s">
        <v>544</v>
      </c>
      <c r="C23" s="28">
        <v>9999000</v>
      </c>
      <c r="D23" s="28">
        <v>9999558.6199999992</v>
      </c>
      <c r="E23" s="29" t="s">
        <v>292</v>
      </c>
      <c r="F23" s="30" t="s">
        <v>282</v>
      </c>
      <c r="G23" s="30" t="s">
        <v>283</v>
      </c>
      <c r="H23" s="27" t="s">
        <v>277</v>
      </c>
      <c r="I23" s="30" t="s">
        <v>288</v>
      </c>
      <c r="J23" s="25" t="s">
        <v>278</v>
      </c>
    </row>
    <row r="24" spans="1:10" ht="105" x14ac:dyDescent="0.35">
      <c r="A24" s="43">
        <v>19</v>
      </c>
      <c r="B24" s="27" t="s">
        <v>545</v>
      </c>
      <c r="C24" s="28">
        <v>9865000</v>
      </c>
      <c r="D24" s="28">
        <v>9865521.8300000001</v>
      </c>
      <c r="E24" s="29" t="s">
        <v>292</v>
      </c>
      <c r="F24" s="30" t="s">
        <v>284</v>
      </c>
      <c r="G24" s="30" t="s">
        <v>285</v>
      </c>
      <c r="H24" s="27" t="s">
        <v>277</v>
      </c>
      <c r="I24" s="30" t="s">
        <v>289</v>
      </c>
      <c r="J24" s="25" t="s">
        <v>278</v>
      </c>
    </row>
    <row r="25" spans="1:10" ht="84" x14ac:dyDescent="0.35">
      <c r="A25" s="43">
        <v>20</v>
      </c>
      <c r="B25" s="27" t="s">
        <v>516</v>
      </c>
      <c r="C25" s="28">
        <v>9991000</v>
      </c>
      <c r="D25" s="28">
        <v>9995889.8300000001</v>
      </c>
      <c r="E25" s="29" t="s">
        <v>292</v>
      </c>
      <c r="F25" s="30" t="s">
        <v>286</v>
      </c>
      <c r="G25" s="30" t="s">
        <v>287</v>
      </c>
      <c r="H25" s="27" t="s">
        <v>277</v>
      </c>
      <c r="I25" s="30" t="s">
        <v>290</v>
      </c>
      <c r="J25" s="25" t="s">
        <v>278</v>
      </c>
    </row>
    <row r="26" spans="1:10" ht="63" x14ac:dyDescent="0.35">
      <c r="A26" s="43">
        <v>21</v>
      </c>
      <c r="B26" s="27" t="s">
        <v>546</v>
      </c>
      <c r="C26" s="28">
        <v>70000</v>
      </c>
      <c r="D26" s="28">
        <v>70000</v>
      </c>
      <c r="E26" s="29" t="s">
        <v>20</v>
      </c>
      <c r="F26" s="30" t="s">
        <v>120</v>
      </c>
      <c r="G26" s="30" t="s">
        <v>384</v>
      </c>
      <c r="H26" s="27" t="s">
        <v>19</v>
      </c>
      <c r="I26" s="30" t="s">
        <v>461</v>
      </c>
      <c r="J26" s="25" t="s">
        <v>115</v>
      </c>
    </row>
    <row r="27" spans="1:10" ht="42" x14ac:dyDescent="0.35">
      <c r="A27" s="43">
        <v>22</v>
      </c>
      <c r="B27" s="27" t="s">
        <v>95</v>
      </c>
      <c r="C27" s="28">
        <v>24000</v>
      </c>
      <c r="D27" s="28">
        <v>24000</v>
      </c>
      <c r="E27" s="29" t="s">
        <v>20</v>
      </c>
      <c r="F27" s="30" t="s">
        <v>100</v>
      </c>
      <c r="G27" s="30" t="s">
        <v>372</v>
      </c>
      <c r="H27" s="27" t="s">
        <v>19</v>
      </c>
      <c r="I27" s="30" t="s">
        <v>527</v>
      </c>
      <c r="J27" s="25" t="s">
        <v>89</v>
      </c>
    </row>
    <row r="28" spans="1:10" ht="42" x14ac:dyDescent="0.35">
      <c r="A28" s="43">
        <v>23</v>
      </c>
      <c r="B28" s="27" t="s">
        <v>96</v>
      </c>
      <c r="C28" s="28">
        <v>9900</v>
      </c>
      <c r="D28" s="28">
        <v>9900</v>
      </c>
      <c r="E28" s="29" t="s">
        <v>20</v>
      </c>
      <c r="F28" s="30" t="s">
        <v>101</v>
      </c>
      <c r="G28" s="30" t="s">
        <v>373</v>
      </c>
      <c r="H28" s="27" t="s">
        <v>19</v>
      </c>
      <c r="I28" s="30" t="s">
        <v>527</v>
      </c>
      <c r="J28" s="25" t="s">
        <v>89</v>
      </c>
    </row>
    <row r="29" spans="1:10" ht="42" x14ac:dyDescent="0.35">
      <c r="A29" s="43">
        <v>24</v>
      </c>
      <c r="B29" s="27" t="s">
        <v>97</v>
      </c>
      <c r="C29" s="28">
        <v>52800</v>
      </c>
      <c r="D29" s="28">
        <v>52800</v>
      </c>
      <c r="E29" s="29" t="s">
        <v>20</v>
      </c>
      <c r="F29" s="30" t="s">
        <v>102</v>
      </c>
      <c r="G29" s="30" t="s">
        <v>374</v>
      </c>
      <c r="H29" s="27" t="s">
        <v>19</v>
      </c>
      <c r="I29" s="30" t="s">
        <v>527</v>
      </c>
      <c r="J29" s="25" t="s">
        <v>89</v>
      </c>
    </row>
    <row r="30" spans="1:10" ht="42" x14ac:dyDescent="0.35">
      <c r="A30" s="43">
        <v>25</v>
      </c>
      <c r="B30" s="27" t="s">
        <v>191</v>
      </c>
      <c r="C30" s="28">
        <v>91000</v>
      </c>
      <c r="D30" s="28">
        <v>91000</v>
      </c>
      <c r="E30" s="29" t="s">
        <v>20</v>
      </c>
      <c r="F30" s="30" t="s">
        <v>199</v>
      </c>
      <c r="G30" s="30" t="s">
        <v>270</v>
      </c>
      <c r="H30" s="27" t="s">
        <v>19</v>
      </c>
      <c r="I30" s="30" t="s">
        <v>464</v>
      </c>
      <c r="J30" s="25" t="s">
        <v>198</v>
      </c>
    </row>
    <row r="31" spans="1:10" ht="42" x14ac:dyDescent="0.35">
      <c r="A31" s="43">
        <v>26</v>
      </c>
      <c r="B31" s="27" t="s">
        <v>192</v>
      </c>
      <c r="C31" s="28">
        <v>173255</v>
      </c>
      <c r="D31" s="28">
        <v>173255</v>
      </c>
      <c r="E31" s="29" t="s">
        <v>20</v>
      </c>
      <c r="F31" s="30" t="s">
        <v>200</v>
      </c>
      <c r="G31" s="30" t="s">
        <v>269</v>
      </c>
      <c r="H31" s="27" t="s">
        <v>19</v>
      </c>
      <c r="I31" s="30" t="s">
        <v>465</v>
      </c>
      <c r="J31" s="25" t="s">
        <v>198</v>
      </c>
    </row>
    <row r="32" spans="1:10" ht="63" x14ac:dyDescent="0.35">
      <c r="A32" s="43">
        <v>27</v>
      </c>
      <c r="B32" s="27" t="s">
        <v>517</v>
      </c>
      <c r="C32" s="28">
        <v>6000</v>
      </c>
      <c r="D32" s="28">
        <v>6000</v>
      </c>
      <c r="E32" s="29" t="s">
        <v>20</v>
      </c>
      <c r="F32" s="30" t="s">
        <v>246</v>
      </c>
      <c r="G32" s="30" t="s">
        <v>260</v>
      </c>
      <c r="H32" s="27" t="s">
        <v>19</v>
      </c>
      <c r="I32" s="30" t="s">
        <v>473</v>
      </c>
      <c r="J32" s="25" t="s">
        <v>236</v>
      </c>
    </row>
    <row r="33" spans="1:10" ht="63" x14ac:dyDescent="0.35">
      <c r="A33" s="43">
        <v>28</v>
      </c>
      <c r="B33" s="27" t="s">
        <v>562</v>
      </c>
      <c r="C33" s="28">
        <v>525</v>
      </c>
      <c r="D33" s="28">
        <v>525</v>
      </c>
      <c r="E33" s="29" t="s">
        <v>20</v>
      </c>
      <c r="F33" s="30" t="s">
        <v>211</v>
      </c>
      <c r="G33" s="30" t="s">
        <v>258</v>
      </c>
      <c r="H33" s="27" t="s">
        <v>19</v>
      </c>
      <c r="I33" s="30" t="s">
        <v>474</v>
      </c>
      <c r="J33" s="25" t="s">
        <v>236</v>
      </c>
    </row>
    <row r="34" spans="1:10" ht="63" x14ac:dyDescent="0.35">
      <c r="A34" s="43">
        <v>29</v>
      </c>
      <c r="B34" s="27" t="s">
        <v>547</v>
      </c>
      <c r="C34" s="28">
        <v>22000</v>
      </c>
      <c r="D34" s="28">
        <v>22000</v>
      </c>
      <c r="E34" s="29" t="s">
        <v>20</v>
      </c>
      <c r="F34" s="30" t="s">
        <v>255</v>
      </c>
      <c r="G34" s="30" t="s">
        <v>259</v>
      </c>
      <c r="H34" s="27" t="s">
        <v>19</v>
      </c>
      <c r="I34" s="30" t="s">
        <v>475</v>
      </c>
      <c r="J34" s="25" t="s">
        <v>236</v>
      </c>
    </row>
    <row r="35" spans="1:10" ht="63" x14ac:dyDescent="0.35">
      <c r="A35" s="43">
        <v>30</v>
      </c>
      <c r="B35" s="27" t="s">
        <v>563</v>
      </c>
      <c r="C35" s="28">
        <v>525</v>
      </c>
      <c r="D35" s="28">
        <v>525</v>
      </c>
      <c r="E35" s="29" t="s">
        <v>20</v>
      </c>
      <c r="F35" s="30" t="s">
        <v>211</v>
      </c>
      <c r="G35" s="30" t="s">
        <v>258</v>
      </c>
      <c r="H35" s="27" t="s">
        <v>19</v>
      </c>
      <c r="I35" s="30" t="s">
        <v>476</v>
      </c>
      <c r="J35" s="25" t="s">
        <v>236</v>
      </c>
    </row>
    <row r="36" spans="1:10" ht="42" x14ac:dyDescent="0.35">
      <c r="A36" s="43">
        <v>31</v>
      </c>
      <c r="B36" s="27" t="s">
        <v>212</v>
      </c>
      <c r="C36" s="28">
        <v>20000</v>
      </c>
      <c r="D36" s="28">
        <v>20000</v>
      </c>
      <c r="E36" s="29" t="s">
        <v>20</v>
      </c>
      <c r="F36" s="30" t="s">
        <v>254</v>
      </c>
      <c r="G36" s="30" t="s">
        <v>257</v>
      </c>
      <c r="H36" s="27" t="s">
        <v>19</v>
      </c>
      <c r="I36" s="30" t="s">
        <v>477</v>
      </c>
      <c r="J36" s="25" t="s">
        <v>236</v>
      </c>
    </row>
    <row r="37" spans="1:10" ht="42" x14ac:dyDescent="0.35">
      <c r="A37" s="43">
        <v>32</v>
      </c>
      <c r="B37" s="27" t="s">
        <v>213</v>
      </c>
      <c r="C37" s="28">
        <v>2000</v>
      </c>
      <c r="D37" s="28">
        <v>2000</v>
      </c>
      <c r="E37" s="29" t="s">
        <v>20</v>
      </c>
      <c r="F37" s="30" t="s">
        <v>253</v>
      </c>
      <c r="G37" s="30" t="s">
        <v>256</v>
      </c>
      <c r="H37" s="27" t="s">
        <v>19</v>
      </c>
      <c r="I37" s="30" t="s">
        <v>478</v>
      </c>
      <c r="J37" s="25" t="s">
        <v>236</v>
      </c>
    </row>
    <row r="38" spans="1:10" ht="42" x14ac:dyDescent="0.35">
      <c r="A38" s="43">
        <v>33</v>
      </c>
      <c r="B38" s="27" t="s">
        <v>214</v>
      </c>
      <c r="C38" s="28">
        <v>525</v>
      </c>
      <c r="D38" s="28">
        <v>525</v>
      </c>
      <c r="E38" s="29" t="s">
        <v>20</v>
      </c>
      <c r="F38" s="30" t="s">
        <v>211</v>
      </c>
      <c r="G38" s="30" t="s">
        <v>258</v>
      </c>
      <c r="H38" s="27" t="s">
        <v>19</v>
      </c>
      <c r="I38" s="30" t="s">
        <v>479</v>
      </c>
      <c r="J38" s="25" t="s">
        <v>236</v>
      </c>
    </row>
    <row r="39" spans="1:10" ht="42" x14ac:dyDescent="0.35">
      <c r="A39" s="43">
        <v>34</v>
      </c>
      <c r="B39" s="27" t="s">
        <v>237</v>
      </c>
      <c r="C39" s="28">
        <v>20000</v>
      </c>
      <c r="D39" s="28">
        <v>20000</v>
      </c>
      <c r="E39" s="29" t="s">
        <v>20</v>
      </c>
      <c r="F39" s="30" t="s">
        <v>252</v>
      </c>
      <c r="G39" s="30" t="s">
        <v>272</v>
      </c>
      <c r="H39" s="27" t="s">
        <v>19</v>
      </c>
      <c r="I39" s="30" t="s">
        <v>480</v>
      </c>
      <c r="J39" s="25" t="s">
        <v>236</v>
      </c>
    </row>
    <row r="40" spans="1:10" ht="42" x14ac:dyDescent="0.35">
      <c r="A40" s="43">
        <v>35</v>
      </c>
      <c r="B40" s="27" t="s">
        <v>215</v>
      </c>
      <c r="C40" s="28">
        <v>525</v>
      </c>
      <c r="D40" s="28">
        <v>525</v>
      </c>
      <c r="E40" s="29" t="s">
        <v>20</v>
      </c>
      <c r="F40" s="30" t="s">
        <v>211</v>
      </c>
      <c r="G40" s="30" t="s">
        <v>258</v>
      </c>
      <c r="H40" s="27" t="s">
        <v>19</v>
      </c>
      <c r="I40" s="30" t="s">
        <v>481</v>
      </c>
      <c r="J40" s="25" t="s">
        <v>236</v>
      </c>
    </row>
    <row r="41" spans="1:10" ht="42" x14ac:dyDescent="0.35">
      <c r="A41" s="43">
        <v>36</v>
      </c>
      <c r="B41" s="27" t="s">
        <v>216</v>
      </c>
      <c r="C41" s="28">
        <v>30000</v>
      </c>
      <c r="D41" s="28">
        <v>30000</v>
      </c>
      <c r="E41" s="29" t="s">
        <v>20</v>
      </c>
      <c r="F41" s="30" t="s">
        <v>251</v>
      </c>
      <c r="G41" s="30" t="s">
        <v>408</v>
      </c>
      <c r="H41" s="27" t="s">
        <v>19</v>
      </c>
      <c r="I41" s="30" t="s">
        <v>482</v>
      </c>
      <c r="J41" s="25" t="s">
        <v>236</v>
      </c>
    </row>
    <row r="42" spans="1:10" ht="42" x14ac:dyDescent="0.35">
      <c r="A42" s="43">
        <v>37</v>
      </c>
      <c r="B42" s="27" t="s">
        <v>217</v>
      </c>
      <c r="C42" s="28">
        <v>525</v>
      </c>
      <c r="D42" s="28">
        <v>525</v>
      </c>
      <c r="E42" s="29" t="s">
        <v>20</v>
      </c>
      <c r="F42" s="30" t="s">
        <v>211</v>
      </c>
      <c r="G42" s="30" t="s">
        <v>258</v>
      </c>
      <c r="H42" s="27" t="s">
        <v>19</v>
      </c>
      <c r="I42" s="30" t="s">
        <v>483</v>
      </c>
      <c r="J42" s="25" t="s">
        <v>236</v>
      </c>
    </row>
    <row r="43" spans="1:10" ht="168" x14ac:dyDescent="0.35">
      <c r="A43" s="43">
        <v>38</v>
      </c>
      <c r="B43" s="27" t="s">
        <v>98</v>
      </c>
      <c r="C43" s="28">
        <v>641940</v>
      </c>
      <c r="D43" s="28">
        <v>641940</v>
      </c>
      <c r="E43" s="29" t="s">
        <v>292</v>
      </c>
      <c r="F43" s="30" t="s">
        <v>567</v>
      </c>
      <c r="G43" s="30" t="s">
        <v>568</v>
      </c>
      <c r="H43" s="27" t="s">
        <v>566</v>
      </c>
      <c r="I43" s="30" t="s">
        <v>569</v>
      </c>
      <c r="J43" s="25" t="s">
        <v>89</v>
      </c>
    </row>
    <row r="44" spans="1:10" ht="42" x14ac:dyDescent="0.35">
      <c r="A44" s="43">
        <v>39</v>
      </c>
      <c r="B44" s="27" t="s">
        <v>193</v>
      </c>
      <c r="C44" s="28">
        <v>264890</v>
      </c>
      <c r="D44" s="28">
        <v>264890</v>
      </c>
      <c r="E44" s="29" t="s">
        <v>20</v>
      </c>
      <c r="F44" s="30" t="s">
        <v>201</v>
      </c>
      <c r="G44" s="30" t="s">
        <v>268</v>
      </c>
      <c r="H44" s="27" t="s">
        <v>19</v>
      </c>
      <c r="I44" s="30" t="s">
        <v>466</v>
      </c>
      <c r="J44" s="25" t="s">
        <v>198</v>
      </c>
    </row>
    <row r="45" spans="1:10" ht="63" x14ac:dyDescent="0.35">
      <c r="A45" s="43">
        <v>40</v>
      </c>
      <c r="B45" s="27" t="s">
        <v>564</v>
      </c>
      <c r="C45" s="28">
        <v>20560</v>
      </c>
      <c r="D45" s="28">
        <v>20560</v>
      </c>
      <c r="E45" s="29" t="s">
        <v>20</v>
      </c>
      <c r="F45" s="30" t="s">
        <v>250</v>
      </c>
      <c r="G45" s="30" t="s">
        <v>273</v>
      </c>
      <c r="H45" s="27" t="s">
        <v>19</v>
      </c>
      <c r="I45" s="30" t="s">
        <v>484</v>
      </c>
      <c r="J45" s="25" t="s">
        <v>236</v>
      </c>
    </row>
    <row r="46" spans="1:10" ht="63" x14ac:dyDescent="0.35">
      <c r="A46" s="43">
        <v>41</v>
      </c>
      <c r="B46" s="27" t="s">
        <v>218</v>
      </c>
      <c r="C46" s="28">
        <v>525</v>
      </c>
      <c r="D46" s="28">
        <v>525</v>
      </c>
      <c r="E46" s="29" t="s">
        <v>20</v>
      </c>
      <c r="F46" s="30" t="s">
        <v>211</v>
      </c>
      <c r="G46" s="30" t="s">
        <v>258</v>
      </c>
      <c r="H46" s="27" t="s">
        <v>19</v>
      </c>
      <c r="I46" s="30" t="s">
        <v>485</v>
      </c>
      <c r="J46" s="25" t="s">
        <v>236</v>
      </c>
    </row>
    <row r="47" spans="1:10" ht="42" x14ac:dyDescent="0.35">
      <c r="A47" s="43">
        <v>42</v>
      </c>
      <c r="B47" s="27" t="s">
        <v>36</v>
      </c>
      <c r="C47" s="28">
        <v>14000</v>
      </c>
      <c r="D47" s="28">
        <v>14000</v>
      </c>
      <c r="E47" s="29" t="s">
        <v>20</v>
      </c>
      <c r="F47" s="30" t="s">
        <v>63</v>
      </c>
      <c r="G47" s="30" t="s">
        <v>338</v>
      </c>
      <c r="H47" s="27" t="s">
        <v>19</v>
      </c>
      <c r="I47" s="30" t="s">
        <v>432</v>
      </c>
      <c r="J47" s="25" t="s">
        <v>62</v>
      </c>
    </row>
    <row r="48" spans="1:10" ht="42" x14ac:dyDescent="0.35">
      <c r="A48" s="43">
        <v>43</v>
      </c>
      <c r="B48" s="27" t="s">
        <v>37</v>
      </c>
      <c r="C48" s="28">
        <v>6000</v>
      </c>
      <c r="D48" s="28">
        <v>6000</v>
      </c>
      <c r="E48" s="29" t="s">
        <v>20</v>
      </c>
      <c r="F48" s="30" t="s">
        <v>64</v>
      </c>
      <c r="G48" s="30" t="s">
        <v>339</v>
      </c>
      <c r="H48" s="27" t="s">
        <v>19</v>
      </c>
      <c r="I48" s="30" t="s">
        <v>433</v>
      </c>
      <c r="J48" s="25" t="s">
        <v>62</v>
      </c>
    </row>
    <row r="49" spans="1:10" ht="42" x14ac:dyDescent="0.35">
      <c r="A49" s="43">
        <v>44</v>
      </c>
      <c r="B49" s="27" t="s">
        <v>38</v>
      </c>
      <c r="C49" s="28">
        <v>3000</v>
      </c>
      <c r="D49" s="28">
        <v>3000</v>
      </c>
      <c r="E49" s="29" t="s">
        <v>20</v>
      </c>
      <c r="F49" s="30" t="s">
        <v>65</v>
      </c>
      <c r="G49" s="30" t="s">
        <v>340</v>
      </c>
      <c r="H49" s="27" t="s">
        <v>19</v>
      </c>
      <c r="I49" s="30" t="s">
        <v>434</v>
      </c>
      <c r="J49" s="25" t="s">
        <v>62</v>
      </c>
    </row>
    <row r="50" spans="1:10" ht="42" x14ac:dyDescent="0.35">
      <c r="A50" s="43">
        <v>45</v>
      </c>
      <c r="B50" s="27" t="s">
        <v>99</v>
      </c>
      <c r="C50" s="28">
        <v>288000</v>
      </c>
      <c r="D50" s="28">
        <v>288000</v>
      </c>
      <c r="E50" s="29" t="s">
        <v>20</v>
      </c>
      <c r="F50" s="30" t="s">
        <v>103</v>
      </c>
      <c r="G50" s="30" t="s">
        <v>375</v>
      </c>
      <c r="H50" s="27" t="s">
        <v>19</v>
      </c>
      <c r="I50" s="30" t="s">
        <v>528</v>
      </c>
      <c r="J50" s="25" t="s">
        <v>89</v>
      </c>
    </row>
    <row r="51" spans="1:10" ht="63" x14ac:dyDescent="0.35">
      <c r="A51" s="43">
        <v>46</v>
      </c>
      <c r="B51" s="27" t="s">
        <v>176</v>
      </c>
      <c r="C51" s="28">
        <v>500000</v>
      </c>
      <c r="D51" s="28">
        <v>500000</v>
      </c>
      <c r="E51" s="29" t="s">
        <v>20</v>
      </c>
      <c r="F51" s="30" t="s">
        <v>185</v>
      </c>
      <c r="G51" s="30" t="s">
        <v>404</v>
      </c>
      <c r="H51" s="27" t="s">
        <v>19</v>
      </c>
      <c r="I51" s="30" t="s">
        <v>186</v>
      </c>
      <c r="J51" s="25" t="s">
        <v>184</v>
      </c>
    </row>
    <row r="52" spans="1:10" ht="42" x14ac:dyDescent="0.35">
      <c r="A52" s="43">
        <v>47</v>
      </c>
      <c r="B52" s="27" t="s">
        <v>219</v>
      </c>
      <c r="C52" s="28">
        <v>18000</v>
      </c>
      <c r="D52" s="28">
        <v>18000</v>
      </c>
      <c r="E52" s="29" t="s">
        <v>20</v>
      </c>
      <c r="F52" s="30" t="s">
        <v>249</v>
      </c>
      <c r="G52" s="30" t="s">
        <v>409</v>
      </c>
      <c r="H52" s="27" t="s">
        <v>19</v>
      </c>
      <c r="I52" s="30" t="s">
        <v>486</v>
      </c>
      <c r="J52" s="25" t="s">
        <v>236</v>
      </c>
    </row>
    <row r="53" spans="1:10" ht="42" x14ac:dyDescent="0.35">
      <c r="A53" s="43">
        <v>48</v>
      </c>
      <c r="B53" s="27" t="s">
        <v>220</v>
      </c>
      <c r="C53" s="28">
        <v>525</v>
      </c>
      <c r="D53" s="28">
        <v>525</v>
      </c>
      <c r="E53" s="29" t="s">
        <v>20</v>
      </c>
      <c r="F53" s="30" t="s">
        <v>211</v>
      </c>
      <c r="G53" s="30" t="s">
        <v>258</v>
      </c>
      <c r="H53" s="27" t="s">
        <v>19</v>
      </c>
      <c r="I53" s="30" t="s">
        <v>487</v>
      </c>
      <c r="J53" s="25" t="s">
        <v>236</v>
      </c>
    </row>
    <row r="54" spans="1:10" ht="42" x14ac:dyDescent="0.35">
      <c r="A54" s="43">
        <v>49</v>
      </c>
      <c r="B54" s="27" t="s">
        <v>113</v>
      </c>
      <c r="C54" s="28">
        <v>56000</v>
      </c>
      <c r="D54" s="28">
        <v>56000</v>
      </c>
      <c r="E54" s="29" t="s">
        <v>20</v>
      </c>
      <c r="F54" s="30" t="s">
        <v>121</v>
      </c>
      <c r="G54" s="30" t="s">
        <v>385</v>
      </c>
      <c r="H54" s="27" t="s">
        <v>19</v>
      </c>
      <c r="I54" s="30" t="s">
        <v>462</v>
      </c>
      <c r="J54" s="25" t="s">
        <v>115</v>
      </c>
    </row>
    <row r="55" spans="1:10" ht="105" x14ac:dyDescent="0.35">
      <c r="A55" s="43">
        <v>50</v>
      </c>
      <c r="B55" s="27" t="s">
        <v>565</v>
      </c>
      <c r="C55" s="28">
        <v>13000</v>
      </c>
      <c r="D55" s="28">
        <v>13000</v>
      </c>
      <c r="E55" s="29" t="s">
        <v>20</v>
      </c>
      <c r="F55" s="30" t="s">
        <v>142</v>
      </c>
      <c r="G55" s="30" t="s">
        <v>390</v>
      </c>
      <c r="H55" s="27" t="s">
        <v>19</v>
      </c>
      <c r="I55" s="30" t="s">
        <v>160</v>
      </c>
      <c r="J55" s="25" t="s">
        <v>139</v>
      </c>
    </row>
    <row r="56" spans="1:10" ht="84" x14ac:dyDescent="0.35">
      <c r="A56" s="43">
        <v>51</v>
      </c>
      <c r="B56" s="27" t="s">
        <v>548</v>
      </c>
      <c r="C56" s="28">
        <v>29600</v>
      </c>
      <c r="D56" s="28">
        <v>29600</v>
      </c>
      <c r="E56" s="29" t="s">
        <v>20</v>
      </c>
      <c r="F56" s="30" t="s">
        <v>159</v>
      </c>
      <c r="G56" s="30" t="s">
        <v>570</v>
      </c>
      <c r="H56" s="27" t="s">
        <v>19</v>
      </c>
      <c r="I56" s="30" t="s">
        <v>161</v>
      </c>
      <c r="J56" s="25" t="s">
        <v>139</v>
      </c>
    </row>
    <row r="57" spans="1:10" ht="84" x14ac:dyDescent="0.35">
      <c r="A57" s="43">
        <v>52</v>
      </c>
      <c r="B57" s="27" t="s">
        <v>549</v>
      </c>
      <c r="C57" s="28">
        <v>16000</v>
      </c>
      <c r="D57" s="28">
        <v>16000</v>
      </c>
      <c r="E57" s="29" t="s">
        <v>20</v>
      </c>
      <c r="F57" s="30" t="s">
        <v>158</v>
      </c>
      <c r="G57" s="30" t="s">
        <v>391</v>
      </c>
      <c r="H57" s="27" t="s">
        <v>19</v>
      </c>
      <c r="I57" s="30" t="s">
        <v>162</v>
      </c>
      <c r="J57" s="25" t="s">
        <v>139</v>
      </c>
    </row>
    <row r="58" spans="1:10" ht="84" x14ac:dyDescent="0.35">
      <c r="A58" s="43">
        <v>53</v>
      </c>
      <c r="B58" s="27" t="s">
        <v>550</v>
      </c>
      <c r="C58" s="28">
        <v>65000</v>
      </c>
      <c r="D58" s="28">
        <v>65000</v>
      </c>
      <c r="E58" s="29" t="s">
        <v>20</v>
      </c>
      <c r="F58" s="30" t="s">
        <v>157</v>
      </c>
      <c r="G58" s="30" t="s">
        <v>392</v>
      </c>
      <c r="H58" s="27" t="s">
        <v>19</v>
      </c>
      <c r="I58" s="30" t="s">
        <v>163</v>
      </c>
      <c r="J58" s="25" t="s">
        <v>139</v>
      </c>
    </row>
    <row r="59" spans="1:10" ht="105" x14ac:dyDescent="0.35">
      <c r="A59" s="43">
        <v>54</v>
      </c>
      <c r="B59" s="27" t="s">
        <v>551</v>
      </c>
      <c r="C59" s="28">
        <v>65000</v>
      </c>
      <c r="D59" s="28">
        <v>65000</v>
      </c>
      <c r="E59" s="29" t="s">
        <v>20</v>
      </c>
      <c r="F59" s="30" t="s">
        <v>156</v>
      </c>
      <c r="G59" s="30" t="s">
        <v>393</v>
      </c>
      <c r="H59" s="27" t="s">
        <v>19</v>
      </c>
      <c r="I59" s="30" t="s">
        <v>164</v>
      </c>
      <c r="J59" s="25" t="s">
        <v>139</v>
      </c>
    </row>
    <row r="60" spans="1:10" ht="84" x14ac:dyDescent="0.35">
      <c r="A60" s="43">
        <v>55</v>
      </c>
      <c r="B60" s="27" t="s">
        <v>552</v>
      </c>
      <c r="C60" s="28">
        <v>149500</v>
      </c>
      <c r="D60" s="28">
        <v>149500</v>
      </c>
      <c r="E60" s="29" t="s">
        <v>20</v>
      </c>
      <c r="F60" s="30" t="s">
        <v>154</v>
      </c>
      <c r="G60" s="30" t="s">
        <v>395</v>
      </c>
      <c r="H60" s="27" t="s">
        <v>19</v>
      </c>
      <c r="I60" s="30" t="s">
        <v>166</v>
      </c>
      <c r="J60" s="25" t="s">
        <v>139</v>
      </c>
    </row>
    <row r="61" spans="1:10" ht="84" x14ac:dyDescent="0.35">
      <c r="A61" s="43">
        <v>56</v>
      </c>
      <c r="B61" s="27" t="s">
        <v>553</v>
      </c>
      <c r="C61" s="28">
        <v>143000</v>
      </c>
      <c r="D61" s="28">
        <v>143000</v>
      </c>
      <c r="E61" s="29" t="s">
        <v>20</v>
      </c>
      <c r="F61" s="30" t="s">
        <v>153</v>
      </c>
      <c r="G61" s="30" t="s">
        <v>396</v>
      </c>
      <c r="H61" s="27" t="s">
        <v>19</v>
      </c>
      <c r="I61" s="30" t="s">
        <v>167</v>
      </c>
      <c r="J61" s="25" t="s">
        <v>139</v>
      </c>
    </row>
    <row r="62" spans="1:10" ht="84" x14ac:dyDescent="0.35">
      <c r="A62" s="43">
        <v>57</v>
      </c>
      <c r="B62" s="27" t="s">
        <v>554</v>
      </c>
      <c r="C62" s="28">
        <v>50040</v>
      </c>
      <c r="D62" s="28">
        <v>50040</v>
      </c>
      <c r="E62" s="29" t="s">
        <v>20</v>
      </c>
      <c r="F62" s="30" t="s">
        <v>152</v>
      </c>
      <c r="G62" s="30" t="s">
        <v>397</v>
      </c>
      <c r="H62" s="27" t="s">
        <v>19</v>
      </c>
      <c r="I62" s="30" t="s">
        <v>168</v>
      </c>
      <c r="J62" s="25" t="s">
        <v>139</v>
      </c>
    </row>
    <row r="63" spans="1:10" ht="42" x14ac:dyDescent="0.35">
      <c r="A63" s="43">
        <v>58</v>
      </c>
      <c r="B63" s="27" t="s">
        <v>227</v>
      </c>
      <c r="C63" s="28">
        <v>4600</v>
      </c>
      <c r="D63" s="28">
        <v>4600</v>
      </c>
      <c r="E63" s="29" t="s">
        <v>20</v>
      </c>
      <c r="F63" s="30" t="s">
        <v>245</v>
      </c>
      <c r="G63" s="30" t="s">
        <v>412</v>
      </c>
      <c r="H63" s="27" t="s">
        <v>19</v>
      </c>
      <c r="I63" s="30" t="s">
        <v>492</v>
      </c>
      <c r="J63" s="25" t="s">
        <v>236</v>
      </c>
    </row>
    <row r="64" spans="1:10" ht="42" x14ac:dyDescent="0.35">
      <c r="A64" s="43">
        <v>59</v>
      </c>
      <c r="B64" s="27" t="s">
        <v>224</v>
      </c>
      <c r="C64" s="28">
        <v>525</v>
      </c>
      <c r="D64" s="28">
        <v>525</v>
      </c>
      <c r="E64" s="29" t="s">
        <v>20</v>
      </c>
      <c r="F64" s="30" t="s">
        <v>211</v>
      </c>
      <c r="G64" s="30" t="s">
        <v>258</v>
      </c>
      <c r="H64" s="27" t="s">
        <v>19</v>
      </c>
      <c r="I64" s="30" t="s">
        <v>493</v>
      </c>
      <c r="J64" s="25" t="s">
        <v>236</v>
      </c>
    </row>
    <row r="65" spans="1:10" ht="63" x14ac:dyDescent="0.35">
      <c r="A65" s="43">
        <v>60</v>
      </c>
      <c r="B65" s="27" t="s">
        <v>234</v>
      </c>
      <c r="C65" s="28">
        <v>4000</v>
      </c>
      <c r="D65" s="28">
        <v>4000</v>
      </c>
      <c r="E65" s="29" t="s">
        <v>20</v>
      </c>
      <c r="F65" s="30" t="s">
        <v>239</v>
      </c>
      <c r="G65" s="30" t="s">
        <v>413</v>
      </c>
      <c r="H65" s="27" t="s">
        <v>19</v>
      </c>
      <c r="I65" s="30" t="s">
        <v>500</v>
      </c>
      <c r="J65" s="25" t="s">
        <v>236</v>
      </c>
    </row>
    <row r="66" spans="1:10" ht="105" x14ac:dyDescent="0.35">
      <c r="A66" s="43">
        <v>61</v>
      </c>
      <c r="B66" s="27" t="s">
        <v>555</v>
      </c>
      <c r="C66" s="28">
        <v>286000</v>
      </c>
      <c r="D66" s="28">
        <v>286000</v>
      </c>
      <c r="E66" s="29" t="s">
        <v>20</v>
      </c>
      <c r="F66" s="30" t="s">
        <v>155</v>
      </c>
      <c r="G66" s="30" t="s">
        <v>394</v>
      </c>
      <c r="H66" s="27" t="s">
        <v>19</v>
      </c>
      <c r="I66" s="30" t="s">
        <v>165</v>
      </c>
      <c r="J66" s="25" t="s">
        <v>139</v>
      </c>
    </row>
    <row r="67" spans="1:10" ht="84" x14ac:dyDescent="0.35">
      <c r="A67" s="43">
        <v>62</v>
      </c>
      <c r="B67" s="27" t="s">
        <v>552</v>
      </c>
      <c r="C67" s="28">
        <v>149500</v>
      </c>
      <c r="D67" s="28">
        <v>149500</v>
      </c>
      <c r="E67" s="29" t="s">
        <v>131</v>
      </c>
      <c r="F67" s="30" t="s">
        <v>137</v>
      </c>
      <c r="G67" s="30" t="s">
        <v>395</v>
      </c>
      <c r="H67" s="27" t="s">
        <v>19</v>
      </c>
      <c r="I67" s="30" t="s">
        <v>174</v>
      </c>
      <c r="J67" s="25" t="s">
        <v>139</v>
      </c>
    </row>
    <row r="68" spans="1:10" ht="84" x14ac:dyDescent="0.35">
      <c r="A68" s="43">
        <v>63</v>
      </c>
      <c r="B68" s="27" t="s">
        <v>553</v>
      </c>
      <c r="C68" s="28">
        <v>143000</v>
      </c>
      <c r="D68" s="28">
        <v>143000</v>
      </c>
      <c r="E68" s="29" t="s">
        <v>20</v>
      </c>
      <c r="F68" s="30" t="s">
        <v>145</v>
      </c>
      <c r="G68" s="30" t="s">
        <v>396</v>
      </c>
      <c r="H68" s="27" t="s">
        <v>19</v>
      </c>
      <c r="I68" s="30" t="s">
        <v>175</v>
      </c>
      <c r="J68" s="25" t="s">
        <v>139</v>
      </c>
    </row>
    <row r="69" spans="1:10" ht="84" x14ac:dyDescent="0.35">
      <c r="A69" s="43">
        <v>64</v>
      </c>
      <c r="B69" s="27" t="s">
        <v>554</v>
      </c>
      <c r="C69" s="28">
        <v>50040</v>
      </c>
      <c r="D69" s="28">
        <v>50040</v>
      </c>
      <c r="E69" s="29" t="s">
        <v>20</v>
      </c>
      <c r="F69" s="30" t="s">
        <v>144</v>
      </c>
      <c r="G69" s="30" t="s">
        <v>397</v>
      </c>
      <c r="H69" s="27" t="s">
        <v>19</v>
      </c>
      <c r="I69" s="30" t="s">
        <v>138</v>
      </c>
      <c r="J69" s="25" t="s">
        <v>139</v>
      </c>
    </row>
    <row r="70" spans="1:10" ht="42" x14ac:dyDescent="0.35">
      <c r="A70" s="43">
        <v>65</v>
      </c>
      <c r="B70" s="27" t="s">
        <v>221</v>
      </c>
      <c r="C70" s="28">
        <v>24000</v>
      </c>
      <c r="D70" s="28">
        <v>24000</v>
      </c>
      <c r="E70" s="29" t="s">
        <v>20</v>
      </c>
      <c r="F70" s="30" t="s">
        <v>248</v>
      </c>
      <c r="G70" s="30" t="s">
        <v>410</v>
      </c>
      <c r="H70" s="27" t="s">
        <v>19</v>
      </c>
      <c r="I70" s="30" t="s">
        <v>488</v>
      </c>
      <c r="J70" s="25" t="s">
        <v>236</v>
      </c>
    </row>
    <row r="71" spans="1:10" ht="42" x14ac:dyDescent="0.35">
      <c r="A71" s="43">
        <v>66</v>
      </c>
      <c r="B71" s="27" t="s">
        <v>222</v>
      </c>
      <c r="C71" s="28">
        <v>525</v>
      </c>
      <c r="D71" s="28">
        <v>525</v>
      </c>
      <c r="E71" s="29" t="s">
        <v>20</v>
      </c>
      <c r="F71" s="30" t="s">
        <v>211</v>
      </c>
      <c r="G71" s="30" t="s">
        <v>258</v>
      </c>
      <c r="H71" s="27" t="s">
        <v>19</v>
      </c>
      <c r="I71" s="30" t="s">
        <v>503</v>
      </c>
      <c r="J71" s="25" t="s">
        <v>236</v>
      </c>
    </row>
    <row r="72" spans="1:10" ht="42" x14ac:dyDescent="0.35">
      <c r="A72" s="43">
        <v>67</v>
      </c>
      <c r="B72" s="27" t="s">
        <v>223</v>
      </c>
      <c r="C72" s="28">
        <v>1910</v>
      </c>
      <c r="D72" s="28">
        <v>1910</v>
      </c>
      <c r="E72" s="29" t="s">
        <v>20</v>
      </c>
      <c r="F72" s="30" t="s">
        <v>247</v>
      </c>
      <c r="G72" s="30" t="s">
        <v>411</v>
      </c>
      <c r="H72" s="27" t="s">
        <v>19</v>
      </c>
      <c r="I72" s="30" t="s">
        <v>504</v>
      </c>
      <c r="J72" s="25" t="s">
        <v>236</v>
      </c>
    </row>
    <row r="73" spans="1:10" ht="42" x14ac:dyDescent="0.35">
      <c r="A73" s="43">
        <v>68</v>
      </c>
      <c r="B73" s="27" t="s">
        <v>230</v>
      </c>
      <c r="C73" s="28">
        <v>18000</v>
      </c>
      <c r="D73" s="28">
        <v>18000</v>
      </c>
      <c r="E73" s="29" t="s">
        <v>20</v>
      </c>
      <c r="F73" s="30" t="s">
        <v>243</v>
      </c>
      <c r="G73" s="30" t="s">
        <v>415</v>
      </c>
      <c r="H73" s="27" t="s">
        <v>19</v>
      </c>
      <c r="I73" s="30" t="s">
        <v>496</v>
      </c>
      <c r="J73" s="25" t="s">
        <v>236</v>
      </c>
    </row>
    <row r="74" spans="1:10" ht="63" x14ac:dyDescent="0.35">
      <c r="A74" s="43">
        <v>69</v>
      </c>
      <c r="B74" s="27" t="s">
        <v>231</v>
      </c>
      <c r="C74" s="28">
        <v>19640</v>
      </c>
      <c r="D74" s="28">
        <v>19640</v>
      </c>
      <c r="E74" s="29" t="s">
        <v>20</v>
      </c>
      <c r="F74" s="30" t="s">
        <v>242</v>
      </c>
      <c r="G74" s="30" t="s">
        <v>416</v>
      </c>
      <c r="H74" s="27" t="s">
        <v>19</v>
      </c>
      <c r="I74" s="30" t="s">
        <v>497</v>
      </c>
      <c r="J74" s="25" t="s">
        <v>236</v>
      </c>
    </row>
    <row r="75" spans="1:10" ht="42" x14ac:dyDescent="0.35">
      <c r="A75" s="43">
        <v>70</v>
      </c>
      <c r="B75" s="27" t="s">
        <v>232</v>
      </c>
      <c r="C75" s="28">
        <v>24000</v>
      </c>
      <c r="D75" s="28">
        <v>24000</v>
      </c>
      <c r="E75" s="29" t="s">
        <v>20</v>
      </c>
      <c r="F75" s="30" t="s">
        <v>241</v>
      </c>
      <c r="G75" s="30" t="s">
        <v>417</v>
      </c>
      <c r="H75" s="27" t="s">
        <v>19</v>
      </c>
      <c r="I75" s="30" t="s">
        <v>498</v>
      </c>
      <c r="J75" s="25" t="s">
        <v>236</v>
      </c>
    </row>
    <row r="76" spans="1:10" ht="42" x14ac:dyDescent="0.35">
      <c r="A76" s="43">
        <v>71</v>
      </c>
      <c r="B76" s="27" t="s">
        <v>233</v>
      </c>
      <c r="C76" s="28">
        <v>18000</v>
      </c>
      <c r="D76" s="28">
        <v>18000</v>
      </c>
      <c r="E76" s="29" t="s">
        <v>20</v>
      </c>
      <c r="F76" s="30" t="s">
        <v>240</v>
      </c>
      <c r="G76" s="30" t="s">
        <v>418</v>
      </c>
      <c r="H76" s="27" t="s">
        <v>19</v>
      </c>
      <c r="I76" s="30" t="s">
        <v>499</v>
      </c>
      <c r="J76" s="25" t="s">
        <v>236</v>
      </c>
    </row>
    <row r="77" spans="1:10" ht="42" x14ac:dyDescent="0.35">
      <c r="A77" s="43">
        <v>72</v>
      </c>
      <c r="B77" s="27" t="s">
        <v>224</v>
      </c>
      <c r="C77" s="28">
        <v>525</v>
      </c>
      <c r="D77" s="28">
        <v>525</v>
      </c>
      <c r="E77" s="29" t="s">
        <v>20</v>
      </c>
      <c r="F77" s="30" t="s">
        <v>211</v>
      </c>
      <c r="G77" s="30" t="s">
        <v>258</v>
      </c>
      <c r="H77" s="27" t="s">
        <v>19</v>
      </c>
      <c r="I77" s="30" t="s">
        <v>489</v>
      </c>
      <c r="J77" s="25" t="s">
        <v>236</v>
      </c>
    </row>
    <row r="78" spans="1:10" ht="42" x14ac:dyDescent="0.35">
      <c r="A78" s="43">
        <v>73</v>
      </c>
      <c r="B78" s="27" t="s">
        <v>229</v>
      </c>
      <c r="C78" s="28">
        <v>20000</v>
      </c>
      <c r="D78" s="28">
        <v>20000</v>
      </c>
      <c r="E78" s="29" t="s">
        <v>20</v>
      </c>
      <c r="F78" s="30" t="s">
        <v>244</v>
      </c>
      <c r="G78" s="30" t="s">
        <v>414</v>
      </c>
      <c r="H78" s="27" t="s">
        <v>19</v>
      </c>
      <c r="I78" s="30" t="s">
        <v>495</v>
      </c>
      <c r="J78" s="25" t="s">
        <v>236</v>
      </c>
    </row>
    <row r="79" spans="1:10" ht="42" x14ac:dyDescent="0.35">
      <c r="A79" s="43">
        <v>74</v>
      </c>
      <c r="B79" s="27" t="s">
        <v>235</v>
      </c>
      <c r="C79" s="28">
        <v>7065</v>
      </c>
      <c r="D79" s="28">
        <v>7065</v>
      </c>
      <c r="E79" s="29" t="s">
        <v>20</v>
      </c>
      <c r="F79" s="30" t="s">
        <v>238</v>
      </c>
      <c r="G79" s="30" t="s">
        <v>419</v>
      </c>
      <c r="H79" s="27" t="s">
        <v>19</v>
      </c>
      <c r="I79" s="30" t="s">
        <v>501</v>
      </c>
      <c r="J79" s="25" t="s">
        <v>236</v>
      </c>
    </row>
    <row r="80" spans="1:10" ht="42" x14ac:dyDescent="0.35">
      <c r="A80" s="43">
        <v>75</v>
      </c>
      <c r="B80" s="27" t="s">
        <v>225</v>
      </c>
      <c r="C80" s="28">
        <v>6000</v>
      </c>
      <c r="D80" s="28">
        <v>6000</v>
      </c>
      <c r="E80" s="29" t="s">
        <v>20</v>
      </c>
      <c r="F80" s="30" t="s">
        <v>246</v>
      </c>
      <c r="G80" s="30" t="s">
        <v>260</v>
      </c>
      <c r="H80" s="27" t="s">
        <v>19</v>
      </c>
      <c r="I80" s="30" t="s">
        <v>490</v>
      </c>
      <c r="J80" s="25" t="s">
        <v>236</v>
      </c>
    </row>
    <row r="81" spans="1:10" ht="42" x14ac:dyDescent="0.35">
      <c r="A81" s="43">
        <v>76</v>
      </c>
      <c r="B81" s="27" t="s">
        <v>226</v>
      </c>
      <c r="C81" s="28">
        <v>525</v>
      </c>
      <c r="D81" s="28">
        <v>525</v>
      </c>
      <c r="E81" s="29" t="s">
        <v>20</v>
      </c>
      <c r="F81" s="30" t="s">
        <v>211</v>
      </c>
      <c r="G81" s="30" t="s">
        <v>258</v>
      </c>
      <c r="H81" s="27" t="s">
        <v>19</v>
      </c>
      <c r="I81" s="30" t="s">
        <v>491</v>
      </c>
      <c r="J81" s="25" t="s">
        <v>236</v>
      </c>
    </row>
    <row r="82" spans="1:10" ht="42" x14ac:dyDescent="0.35">
      <c r="A82" s="43">
        <v>77</v>
      </c>
      <c r="B82" s="27" t="s">
        <v>22</v>
      </c>
      <c r="C82" s="44">
        <v>30000</v>
      </c>
      <c r="D82" s="44">
        <v>30000</v>
      </c>
      <c r="E82" s="45" t="s">
        <v>20</v>
      </c>
      <c r="F82" s="46" t="s">
        <v>31</v>
      </c>
      <c r="G82" s="46" t="s">
        <v>333</v>
      </c>
      <c r="H82" s="27" t="s">
        <v>19</v>
      </c>
      <c r="I82" s="27" t="s">
        <v>429</v>
      </c>
      <c r="J82" s="25" t="s">
        <v>28</v>
      </c>
    </row>
    <row r="83" spans="1:10" ht="42" x14ac:dyDescent="0.35">
      <c r="A83" s="43">
        <v>78</v>
      </c>
      <c r="B83" s="27" t="s">
        <v>23</v>
      </c>
      <c r="C83" s="44">
        <v>50000</v>
      </c>
      <c r="D83" s="44">
        <v>50000</v>
      </c>
      <c r="E83" s="45" t="s">
        <v>20</v>
      </c>
      <c r="F83" s="46" t="s">
        <v>32</v>
      </c>
      <c r="G83" s="46" t="s">
        <v>334</v>
      </c>
      <c r="H83" s="27" t="s">
        <v>19</v>
      </c>
      <c r="I83" s="27" t="s">
        <v>430</v>
      </c>
      <c r="J83" s="25" t="s">
        <v>28</v>
      </c>
    </row>
    <row r="84" spans="1:10" ht="42" x14ac:dyDescent="0.35">
      <c r="A84" s="43">
        <v>79</v>
      </c>
      <c r="B84" s="27" t="s">
        <v>193</v>
      </c>
      <c r="C84" s="28">
        <v>135875</v>
      </c>
      <c r="D84" s="28">
        <v>135875</v>
      </c>
      <c r="E84" s="29" t="s">
        <v>20</v>
      </c>
      <c r="F84" s="30" t="s">
        <v>202</v>
      </c>
      <c r="G84" s="30" t="s">
        <v>267</v>
      </c>
      <c r="H84" s="27" t="s">
        <v>19</v>
      </c>
      <c r="I84" s="30" t="s">
        <v>507</v>
      </c>
      <c r="J84" s="25" t="s">
        <v>198</v>
      </c>
    </row>
    <row r="85" spans="1:10" ht="42" x14ac:dyDescent="0.35">
      <c r="A85" s="43">
        <v>80</v>
      </c>
      <c r="B85" s="27" t="s">
        <v>104</v>
      </c>
      <c r="C85" s="28">
        <v>21000</v>
      </c>
      <c r="D85" s="28">
        <v>21000</v>
      </c>
      <c r="E85" s="29" t="s">
        <v>20</v>
      </c>
      <c r="F85" s="30" t="s">
        <v>106</v>
      </c>
      <c r="G85" s="30" t="s">
        <v>376</v>
      </c>
      <c r="H85" s="27" t="s">
        <v>19</v>
      </c>
      <c r="I85" s="30" t="s">
        <v>529</v>
      </c>
      <c r="J85" s="25" t="s">
        <v>89</v>
      </c>
    </row>
    <row r="86" spans="1:10" ht="42" x14ac:dyDescent="0.35">
      <c r="A86" s="43">
        <v>81</v>
      </c>
      <c r="B86" s="27" t="s">
        <v>105</v>
      </c>
      <c r="C86" s="28">
        <v>90000</v>
      </c>
      <c r="D86" s="28">
        <v>90000</v>
      </c>
      <c r="E86" s="29" t="s">
        <v>20</v>
      </c>
      <c r="F86" s="30" t="s">
        <v>107</v>
      </c>
      <c r="G86" s="30" t="s">
        <v>377</v>
      </c>
      <c r="H86" s="27" t="s">
        <v>19</v>
      </c>
      <c r="I86" s="30" t="s">
        <v>530</v>
      </c>
      <c r="J86" s="25" t="s">
        <v>89</v>
      </c>
    </row>
    <row r="87" spans="1:10" ht="84" x14ac:dyDescent="0.35">
      <c r="A87" s="43">
        <v>82</v>
      </c>
      <c r="B87" s="27" t="s">
        <v>316</v>
      </c>
      <c r="C87" s="28">
        <v>22110000</v>
      </c>
      <c r="D87" s="28">
        <v>21344000</v>
      </c>
      <c r="E87" s="29" t="s">
        <v>292</v>
      </c>
      <c r="F87" s="30" t="s">
        <v>323</v>
      </c>
      <c r="G87" s="30" t="s">
        <v>318</v>
      </c>
      <c r="H87" s="27" t="s">
        <v>293</v>
      </c>
      <c r="I87" s="30" t="s">
        <v>541</v>
      </c>
      <c r="J87" s="24" t="s">
        <v>320</v>
      </c>
    </row>
    <row r="88" spans="1:10" ht="84" x14ac:dyDescent="0.35">
      <c r="A88" s="43">
        <v>83</v>
      </c>
      <c r="B88" s="27" t="s">
        <v>317</v>
      </c>
      <c r="C88" s="28">
        <v>29800000</v>
      </c>
      <c r="D88" s="28">
        <v>28810000</v>
      </c>
      <c r="E88" s="29" t="s">
        <v>292</v>
      </c>
      <c r="F88" s="30" t="s">
        <v>324</v>
      </c>
      <c r="G88" s="30" t="s">
        <v>319</v>
      </c>
      <c r="H88" s="27" t="s">
        <v>293</v>
      </c>
      <c r="I88" s="30" t="s">
        <v>542</v>
      </c>
      <c r="J88" s="24" t="s">
        <v>594</v>
      </c>
    </row>
    <row r="89" spans="1:10" ht="42" x14ac:dyDescent="0.35">
      <c r="A89" s="43">
        <v>84</v>
      </c>
      <c r="B89" s="27" t="s">
        <v>21</v>
      </c>
      <c r="C89" s="44">
        <v>11000</v>
      </c>
      <c r="D89" s="44">
        <v>11000</v>
      </c>
      <c r="E89" s="45" t="s">
        <v>20</v>
      </c>
      <c r="F89" s="46" t="s">
        <v>30</v>
      </c>
      <c r="G89" s="46" t="s">
        <v>332</v>
      </c>
      <c r="H89" s="27" t="s">
        <v>19</v>
      </c>
      <c r="I89" s="27" t="s">
        <v>428</v>
      </c>
      <c r="J89" s="25" t="s">
        <v>28</v>
      </c>
    </row>
    <row r="90" spans="1:10" ht="126" x14ac:dyDescent="0.35">
      <c r="A90" s="43">
        <v>85</v>
      </c>
      <c r="B90" s="27" t="s">
        <v>133</v>
      </c>
      <c r="C90" s="28">
        <v>6500</v>
      </c>
      <c r="D90" s="28">
        <v>6500</v>
      </c>
      <c r="E90" s="29" t="s">
        <v>20</v>
      </c>
      <c r="F90" s="27" t="s">
        <v>150</v>
      </c>
      <c r="G90" s="30" t="s">
        <v>399</v>
      </c>
      <c r="H90" s="27" t="s">
        <v>19</v>
      </c>
      <c r="I90" s="30" t="s">
        <v>134</v>
      </c>
      <c r="J90" s="25" t="s">
        <v>139</v>
      </c>
    </row>
    <row r="91" spans="1:10" ht="42" x14ac:dyDescent="0.35">
      <c r="A91" s="43">
        <v>86</v>
      </c>
      <c r="B91" s="27" t="s">
        <v>194</v>
      </c>
      <c r="C91" s="28">
        <v>6000</v>
      </c>
      <c r="D91" s="28">
        <v>6000</v>
      </c>
      <c r="E91" s="29" t="s">
        <v>20</v>
      </c>
      <c r="F91" s="30" t="s">
        <v>204</v>
      </c>
      <c r="G91" s="30" t="s">
        <v>265</v>
      </c>
      <c r="H91" s="27" t="s">
        <v>19</v>
      </c>
      <c r="I91" s="30" t="s">
        <v>508</v>
      </c>
      <c r="J91" s="25" t="s">
        <v>198</v>
      </c>
    </row>
    <row r="92" spans="1:10" ht="42" x14ac:dyDescent="0.35">
      <c r="A92" s="43">
        <v>87</v>
      </c>
      <c r="B92" s="27" t="s">
        <v>27</v>
      </c>
      <c r="C92" s="44">
        <v>1500</v>
      </c>
      <c r="D92" s="44">
        <v>1500</v>
      </c>
      <c r="E92" s="45" t="s">
        <v>20</v>
      </c>
      <c r="F92" s="46" t="s">
        <v>29</v>
      </c>
      <c r="G92" s="46" t="s">
        <v>331</v>
      </c>
      <c r="H92" s="27" t="s">
        <v>19</v>
      </c>
      <c r="I92" s="27" t="s">
        <v>427</v>
      </c>
      <c r="J92" s="25" t="s">
        <v>28</v>
      </c>
    </row>
    <row r="93" spans="1:10" ht="42" x14ac:dyDescent="0.35">
      <c r="A93" s="43">
        <v>88</v>
      </c>
      <c r="B93" s="27" t="s">
        <v>24</v>
      </c>
      <c r="C93" s="44">
        <v>165000</v>
      </c>
      <c r="D93" s="44">
        <v>165000</v>
      </c>
      <c r="E93" s="45" t="s">
        <v>20</v>
      </c>
      <c r="F93" s="46" t="s">
        <v>33</v>
      </c>
      <c r="G93" s="46" t="s">
        <v>335</v>
      </c>
      <c r="H93" s="27" t="s">
        <v>19</v>
      </c>
      <c r="I93" s="27" t="s">
        <v>431</v>
      </c>
      <c r="J93" s="25" t="s">
        <v>28</v>
      </c>
    </row>
    <row r="94" spans="1:10" ht="105" x14ac:dyDescent="0.35">
      <c r="A94" s="43">
        <v>89</v>
      </c>
      <c r="B94" s="27" t="s">
        <v>136</v>
      </c>
      <c r="C94" s="28">
        <v>6500</v>
      </c>
      <c r="D94" s="28">
        <v>6500</v>
      </c>
      <c r="E94" s="29" t="s">
        <v>20</v>
      </c>
      <c r="F94" s="30" t="s">
        <v>143</v>
      </c>
      <c r="G94" s="30" t="s">
        <v>143</v>
      </c>
      <c r="H94" s="27" t="s">
        <v>19</v>
      </c>
      <c r="I94" s="30" t="s">
        <v>170</v>
      </c>
      <c r="J94" s="25" t="s">
        <v>139</v>
      </c>
    </row>
    <row r="95" spans="1:10" ht="105" x14ac:dyDescent="0.35">
      <c r="A95" s="43">
        <v>90</v>
      </c>
      <c r="B95" s="27" t="s">
        <v>136</v>
      </c>
      <c r="C95" s="28">
        <v>6500</v>
      </c>
      <c r="D95" s="28">
        <v>6500</v>
      </c>
      <c r="E95" s="29" t="s">
        <v>20</v>
      </c>
      <c r="F95" s="30" t="s">
        <v>148</v>
      </c>
      <c r="G95" s="30" t="s">
        <v>399</v>
      </c>
      <c r="H95" s="27" t="s">
        <v>19</v>
      </c>
      <c r="I95" s="30" t="s">
        <v>171</v>
      </c>
      <c r="J95" s="25" t="s">
        <v>139</v>
      </c>
    </row>
    <row r="96" spans="1:10" ht="42" x14ac:dyDescent="0.35">
      <c r="A96" s="43">
        <v>91</v>
      </c>
      <c r="B96" s="27" t="s">
        <v>194</v>
      </c>
      <c r="C96" s="28">
        <v>7000</v>
      </c>
      <c r="D96" s="28">
        <v>7000</v>
      </c>
      <c r="E96" s="29" t="s">
        <v>20</v>
      </c>
      <c r="F96" s="30" t="s">
        <v>203</v>
      </c>
      <c r="G96" s="30" t="s">
        <v>266</v>
      </c>
      <c r="H96" s="27" t="s">
        <v>19</v>
      </c>
      <c r="I96" s="30" t="s">
        <v>467</v>
      </c>
      <c r="J96" s="25" t="s">
        <v>198</v>
      </c>
    </row>
    <row r="97" spans="1:10" ht="189" x14ac:dyDescent="0.35">
      <c r="A97" s="43">
        <v>92</v>
      </c>
      <c r="B97" s="27" t="s">
        <v>291</v>
      </c>
      <c r="C97" s="28">
        <v>19959587</v>
      </c>
      <c r="D97" s="28">
        <v>19998510.800000001</v>
      </c>
      <c r="E97" s="29" t="s">
        <v>292</v>
      </c>
      <c r="F97" s="30" t="s">
        <v>298</v>
      </c>
      <c r="G97" s="30" t="s">
        <v>299</v>
      </c>
      <c r="H97" s="27" t="s">
        <v>293</v>
      </c>
      <c r="I97" s="30" t="s">
        <v>315</v>
      </c>
      <c r="J97" s="25" t="s">
        <v>297</v>
      </c>
    </row>
    <row r="98" spans="1:10" ht="168" x14ac:dyDescent="0.35">
      <c r="A98" s="43">
        <v>93</v>
      </c>
      <c r="B98" s="27" t="s">
        <v>294</v>
      </c>
      <c r="C98" s="28">
        <v>50000000</v>
      </c>
      <c r="D98" s="28">
        <v>49999000</v>
      </c>
      <c r="E98" s="29" t="s">
        <v>292</v>
      </c>
      <c r="F98" s="30" t="s">
        <v>598</v>
      </c>
      <c r="G98" s="30" t="s">
        <v>599</v>
      </c>
      <c r="H98" s="27" t="s">
        <v>293</v>
      </c>
      <c r="I98" s="30" t="s">
        <v>314</v>
      </c>
      <c r="J98" s="24" t="s">
        <v>596</v>
      </c>
    </row>
    <row r="99" spans="1:10" ht="63" x14ac:dyDescent="0.35">
      <c r="A99" s="43">
        <v>94</v>
      </c>
      <c r="B99" s="27" t="s">
        <v>114</v>
      </c>
      <c r="C99" s="28">
        <v>120000</v>
      </c>
      <c r="D99" s="28">
        <v>120000</v>
      </c>
      <c r="E99" s="29" t="s">
        <v>20</v>
      </c>
      <c r="F99" s="30" t="s">
        <v>122</v>
      </c>
      <c r="G99" s="30" t="s">
        <v>386</v>
      </c>
      <c r="H99" s="27" t="s">
        <v>19</v>
      </c>
      <c r="I99" s="30" t="s">
        <v>463</v>
      </c>
      <c r="J99" s="25" t="s">
        <v>115</v>
      </c>
    </row>
    <row r="100" spans="1:10" ht="42" x14ac:dyDescent="0.35">
      <c r="A100" s="43">
        <v>95</v>
      </c>
      <c r="B100" s="27" t="s">
        <v>228</v>
      </c>
      <c r="C100" s="28">
        <v>4000</v>
      </c>
      <c r="D100" s="28">
        <v>4000</v>
      </c>
      <c r="E100" s="29" t="s">
        <v>20</v>
      </c>
      <c r="F100" s="30" t="s">
        <v>239</v>
      </c>
      <c r="G100" s="30" t="s">
        <v>413</v>
      </c>
      <c r="H100" s="27" t="s">
        <v>19</v>
      </c>
      <c r="I100" s="30" t="s">
        <v>494</v>
      </c>
      <c r="J100" s="25" t="s">
        <v>236</v>
      </c>
    </row>
    <row r="101" spans="1:10" ht="105" x14ac:dyDescent="0.35">
      <c r="A101" s="43">
        <v>96</v>
      </c>
      <c r="B101" s="27" t="s">
        <v>135</v>
      </c>
      <c r="C101" s="28">
        <v>68800</v>
      </c>
      <c r="D101" s="28">
        <v>68800</v>
      </c>
      <c r="E101" s="29" t="s">
        <v>20</v>
      </c>
      <c r="F101" s="30" t="s">
        <v>149</v>
      </c>
      <c r="G101" s="30" t="s">
        <v>400</v>
      </c>
      <c r="H101" s="27" t="s">
        <v>19</v>
      </c>
      <c r="I101" s="30" t="s">
        <v>505</v>
      </c>
      <c r="J101" s="25" t="s">
        <v>139</v>
      </c>
    </row>
    <row r="102" spans="1:10" ht="189" x14ac:dyDescent="0.35">
      <c r="A102" s="43">
        <v>97</v>
      </c>
      <c r="B102" s="27" t="s">
        <v>295</v>
      </c>
      <c r="C102" s="28">
        <v>19486110</v>
      </c>
      <c r="D102" s="28">
        <v>19999177.190000001</v>
      </c>
      <c r="E102" s="29" t="s">
        <v>292</v>
      </c>
      <c r="F102" s="30" t="s">
        <v>300</v>
      </c>
      <c r="G102" s="30" t="s">
        <v>301</v>
      </c>
      <c r="H102" s="27" t="s">
        <v>293</v>
      </c>
      <c r="I102" s="30" t="s">
        <v>313</v>
      </c>
      <c r="J102" s="25" t="s">
        <v>297</v>
      </c>
    </row>
    <row r="103" spans="1:10" ht="105" x14ac:dyDescent="0.35">
      <c r="A103" s="43">
        <v>98</v>
      </c>
      <c r="B103" s="27" t="s">
        <v>132</v>
      </c>
      <c r="C103" s="28">
        <v>10420</v>
      </c>
      <c r="D103" s="28">
        <v>10420</v>
      </c>
      <c r="E103" s="29" t="s">
        <v>20</v>
      </c>
      <c r="F103" s="30" t="s">
        <v>151</v>
      </c>
      <c r="G103" s="30" t="s">
        <v>398</v>
      </c>
      <c r="H103" s="27" t="s">
        <v>19</v>
      </c>
      <c r="I103" s="30" t="s">
        <v>169</v>
      </c>
      <c r="J103" s="25" t="s">
        <v>139</v>
      </c>
    </row>
    <row r="104" spans="1:10" ht="42" x14ac:dyDescent="0.35">
      <c r="A104" s="43">
        <v>99</v>
      </c>
      <c r="B104" s="27" t="s">
        <v>25</v>
      </c>
      <c r="C104" s="28">
        <v>40000</v>
      </c>
      <c r="D104" s="28">
        <v>40000</v>
      </c>
      <c r="E104" s="29" t="s">
        <v>20</v>
      </c>
      <c r="F104" s="30" t="s">
        <v>34</v>
      </c>
      <c r="G104" s="30" t="s">
        <v>336</v>
      </c>
      <c r="H104" s="27" t="s">
        <v>19</v>
      </c>
      <c r="I104" s="30" t="s">
        <v>123</v>
      </c>
      <c r="J104" s="25" t="s">
        <v>28</v>
      </c>
    </row>
    <row r="105" spans="1:10" ht="42" x14ac:dyDescent="0.35">
      <c r="A105" s="43">
        <v>100</v>
      </c>
      <c r="B105" s="27" t="s">
        <v>36</v>
      </c>
      <c r="C105" s="28">
        <v>20000</v>
      </c>
      <c r="D105" s="28">
        <v>20000</v>
      </c>
      <c r="E105" s="29" t="s">
        <v>20</v>
      </c>
      <c r="F105" s="30" t="s">
        <v>66</v>
      </c>
      <c r="G105" s="30" t="s">
        <v>341</v>
      </c>
      <c r="H105" s="27" t="s">
        <v>19</v>
      </c>
      <c r="I105" s="30" t="s">
        <v>435</v>
      </c>
      <c r="J105" s="25" t="s">
        <v>62</v>
      </c>
    </row>
    <row r="106" spans="1:10" ht="42" x14ac:dyDescent="0.35">
      <c r="A106" s="43">
        <v>101</v>
      </c>
      <c r="B106" s="27" t="s">
        <v>40</v>
      </c>
      <c r="C106" s="28">
        <v>14000</v>
      </c>
      <c r="D106" s="28">
        <v>14000</v>
      </c>
      <c r="E106" s="29" t="s">
        <v>20</v>
      </c>
      <c r="F106" s="30" t="s">
        <v>63</v>
      </c>
      <c r="G106" s="30" t="s">
        <v>338</v>
      </c>
      <c r="H106" s="27" t="s">
        <v>19</v>
      </c>
      <c r="I106" s="30" t="s">
        <v>437</v>
      </c>
      <c r="J106" s="25" t="s">
        <v>62</v>
      </c>
    </row>
    <row r="107" spans="1:10" ht="42" x14ac:dyDescent="0.35">
      <c r="A107" s="43">
        <v>102</v>
      </c>
      <c r="B107" s="27" t="s">
        <v>26</v>
      </c>
      <c r="C107" s="28">
        <v>340000</v>
      </c>
      <c r="D107" s="28">
        <v>340000</v>
      </c>
      <c r="E107" s="29" t="s">
        <v>20</v>
      </c>
      <c r="F107" s="30" t="s">
        <v>35</v>
      </c>
      <c r="G107" s="30" t="s">
        <v>337</v>
      </c>
      <c r="H107" s="27" t="s">
        <v>19</v>
      </c>
      <c r="I107" s="30" t="s">
        <v>124</v>
      </c>
      <c r="J107" s="25" t="s">
        <v>28</v>
      </c>
    </row>
    <row r="108" spans="1:10" ht="42" x14ac:dyDescent="0.35">
      <c r="A108" s="43">
        <v>103</v>
      </c>
      <c r="B108" s="27" t="s">
        <v>39</v>
      </c>
      <c r="C108" s="28">
        <v>1800</v>
      </c>
      <c r="D108" s="28">
        <v>1800</v>
      </c>
      <c r="E108" s="29" t="s">
        <v>20</v>
      </c>
      <c r="F108" s="30" t="s">
        <v>67</v>
      </c>
      <c r="G108" s="30" t="s">
        <v>342</v>
      </c>
      <c r="H108" s="27" t="s">
        <v>19</v>
      </c>
      <c r="I108" s="30" t="s">
        <v>436</v>
      </c>
      <c r="J108" s="25" t="s">
        <v>62</v>
      </c>
    </row>
    <row r="109" spans="1:10" ht="105" x14ac:dyDescent="0.35">
      <c r="A109" s="43">
        <v>104</v>
      </c>
      <c r="B109" s="27" t="s">
        <v>556</v>
      </c>
      <c r="C109" s="28">
        <v>10400</v>
      </c>
      <c r="D109" s="28">
        <v>10400</v>
      </c>
      <c r="E109" s="29" t="s">
        <v>20</v>
      </c>
      <c r="F109" s="30" t="s">
        <v>146</v>
      </c>
      <c r="G109" s="30" t="s">
        <v>402</v>
      </c>
      <c r="H109" s="27" t="s">
        <v>19</v>
      </c>
      <c r="I109" s="30" t="s">
        <v>173</v>
      </c>
      <c r="J109" s="25" t="s">
        <v>139</v>
      </c>
    </row>
    <row r="110" spans="1:10" ht="42" x14ac:dyDescent="0.35">
      <c r="A110" s="43">
        <v>105</v>
      </c>
      <c r="B110" s="27" t="s">
        <v>41</v>
      </c>
      <c r="C110" s="28">
        <v>150000</v>
      </c>
      <c r="D110" s="28">
        <v>150000</v>
      </c>
      <c r="E110" s="29" t="s">
        <v>20</v>
      </c>
      <c r="F110" s="30" t="s">
        <v>68</v>
      </c>
      <c r="G110" s="30" t="s">
        <v>343</v>
      </c>
      <c r="H110" s="27" t="s">
        <v>19</v>
      </c>
      <c r="I110" s="30" t="s">
        <v>438</v>
      </c>
      <c r="J110" s="25" t="s">
        <v>62</v>
      </c>
    </row>
    <row r="111" spans="1:10" ht="42" x14ac:dyDescent="0.35">
      <c r="A111" s="43">
        <v>106</v>
      </c>
      <c r="B111" s="27" t="s">
        <v>42</v>
      </c>
      <c r="C111" s="28">
        <v>16200</v>
      </c>
      <c r="D111" s="28">
        <v>16200</v>
      </c>
      <c r="E111" s="29" t="s">
        <v>20</v>
      </c>
      <c r="F111" s="30" t="s">
        <v>69</v>
      </c>
      <c r="G111" s="30" t="s">
        <v>344</v>
      </c>
      <c r="H111" s="27" t="s">
        <v>19</v>
      </c>
      <c r="I111" s="30" t="s">
        <v>439</v>
      </c>
      <c r="J111" s="25" t="s">
        <v>62</v>
      </c>
    </row>
    <row r="112" spans="1:10" ht="42" x14ac:dyDescent="0.35">
      <c r="A112" s="43">
        <v>107</v>
      </c>
      <c r="B112" s="27" t="s">
        <v>45</v>
      </c>
      <c r="C112" s="28">
        <v>27800</v>
      </c>
      <c r="D112" s="28">
        <v>27800</v>
      </c>
      <c r="E112" s="29" t="s">
        <v>20</v>
      </c>
      <c r="F112" s="30" t="s">
        <v>72</v>
      </c>
      <c r="G112" s="30" t="s">
        <v>348</v>
      </c>
      <c r="H112" s="27" t="s">
        <v>19</v>
      </c>
      <c r="I112" s="30" t="s">
        <v>443</v>
      </c>
      <c r="J112" s="25" t="s">
        <v>62</v>
      </c>
    </row>
    <row r="113" spans="1:10" ht="126" x14ac:dyDescent="0.35">
      <c r="A113" s="43">
        <v>108</v>
      </c>
      <c r="B113" s="27" t="s">
        <v>557</v>
      </c>
      <c r="C113" s="28">
        <v>9100</v>
      </c>
      <c r="D113" s="28">
        <v>9100</v>
      </c>
      <c r="E113" s="29" t="s">
        <v>20</v>
      </c>
      <c r="F113" s="30" t="s">
        <v>147</v>
      </c>
      <c r="G113" s="30" t="s">
        <v>401</v>
      </c>
      <c r="H113" s="27" t="s">
        <v>19</v>
      </c>
      <c r="I113" s="30" t="s">
        <v>172</v>
      </c>
      <c r="J113" s="25" t="s">
        <v>139</v>
      </c>
    </row>
    <row r="114" spans="1:10" ht="42" x14ac:dyDescent="0.35">
      <c r="A114" s="43">
        <v>109</v>
      </c>
      <c r="B114" s="27" t="s">
        <v>43</v>
      </c>
      <c r="C114" s="28">
        <v>76800</v>
      </c>
      <c r="D114" s="28">
        <v>76800</v>
      </c>
      <c r="E114" s="29" t="s">
        <v>20</v>
      </c>
      <c r="F114" s="30" t="s">
        <v>571</v>
      </c>
      <c r="G114" s="30" t="s">
        <v>345</v>
      </c>
      <c r="H114" s="27" t="s">
        <v>19</v>
      </c>
      <c r="I114" s="30" t="s">
        <v>440</v>
      </c>
      <c r="J114" s="25" t="s">
        <v>62</v>
      </c>
    </row>
    <row r="115" spans="1:10" ht="42" x14ac:dyDescent="0.35">
      <c r="A115" s="43">
        <v>110</v>
      </c>
      <c r="B115" s="27" t="s">
        <v>46</v>
      </c>
      <c r="C115" s="28">
        <v>153000</v>
      </c>
      <c r="D115" s="28">
        <v>153000</v>
      </c>
      <c r="E115" s="29" t="s">
        <v>20</v>
      </c>
      <c r="F115" s="30" t="s">
        <v>73</v>
      </c>
      <c r="G115" s="30" t="s">
        <v>349</v>
      </c>
      <c r="H115" s="27" t="s">
        <v>19</v>
      </c>
      <c r="I115" s="30" t="s">
        <v>444</v>
      </c>
      <c r="J115" s="25" t="s">
        <v>62</v>
      </c>
    </row>
    <row r="116" spans="1:10" ht="42" x14ac:dyDescent="0.35">
      <c r="A116" s="43">
        <v>111</v>
      </c>
      <c r="B116" s="27" t="s">
        <v>37</v>
      </c>
      <c r="C116" s="28">
        <v>10500</v>
      </c>
      <c r="D116" s="28">
        <v>10500</v>
      </c>
      <c r="E116" s="29" t="s">
        <v>20</v>
      </c>
      <c r="F116" s="30" t="s">
        <v>70</v>
      </c>
      <c r="G116" s="30" t="s">
        <v>346</v>
      </c>
      <c r="H116" s="27" t="s">
        <v>19</v>
      </c>
      <c r="I116" s="30" t="s">
        <v>441</v>
      </c>
      <c r="J116" s="25" t="s">
        <v>62</v>
      </c>
    </row>
    <row r="117" spans="1:10" ht="42" x14ac:dyDescent="0.35">
      <c r="A117" s="43">
        <v>112</v>
      </c>
      <c r="B117" s="27" t="s">
        <v>44</v>
      </c>
      <c r="C117" s="28">
        <v>900</v>
      </c>
      <c r="D117" s="28">
        <v>900</v>
      </c>
      <c r="E117" s="29" t="s">
        <v>20</v>
      </c>
      <c r="F117" s="30" t="s">
        <v>71</v>
      </c>
      <c r="G117" s="30" t="s">
        <v>347</v>
      </c>
      <c r="H117" s="27" t="s">
        <v>19</v>
      </c>
      <c r="I117" s="30" t="s">
        <v>442</v>
      </c>
      <c r="J117" s="25" t="s">
        <v>62</v>
      </c>
    </row>
    <row r="118" spans="1:10" ht="168" x14ac:dyDescent="0.35">
      <c r="A118" s="43">
        <v>113</v>
      </c>
      <c r="B118" s="27" t="s">
        <v>296</v>
      </c>
      <c r="C118" s="28">
        <v>50000000</v>
      </c>
      <c r="D118" s="28">
        <v>49999000</v>
      </c>
      <c r="E118" s="29" t="s">
        <v>292</v>
      </c>
      <c r="F118" s="30" t="s">
        <v>302</v>
      </c>
      <c r="G118" s="30" t="s">
        <v>426</v>
      </c>
      <c r="H118" s="27" t="s">
        <v>293</v>
      </c>
      <c r="I118" s="30" t="s">
        <v>312</v>
      </c>
      <c r="J118" s="24" t="s">
        <v>597</v>
      </c>
    </row>
    <row r="119" spans="1:10" ht="126" x14ac:dyDescent="0.35">
      <c r="A119" s="43">
        <v>114</v>
      </c>
      <c r="B119" s="27" t="s">
        <v>321</v>
      </c>
      <c r="C119" s="28">
        <v>4000000</v>
      </c>
      <c r="D119" s="28">
        <v>4092920</v>
      </c>
      <c r="E119" s="29" t="s">
        <v>292</v>
      </c>
      <c r="F119" s="30" t="s">
        <v>328</v>
      </c>
      <c r="G119" s="30" t="s">
        <v>329</v>
      </c>
      <c r="H119" s="27" t="s">
        <v>293</v>
      </c>
      <c r="I119" s="30" t="s">
        <v>330</v>
      </c>
      <c r="J119" s="24" t="s">
        <v>573</v>
      </c>
    </row>
    <row r="120" spans="1:10" ht="126" x14ac:dyDescent="0.35">
      <c r="A120" s="43">
        <v>115</v>
      </c>
      <c r="B120" s="27" t="s">
        <v>177</v>
      </c>
      <c r="C120" s="28">
        <v>743000</v>
      </c>
      <c r="D120" s="28">
        <v>743000</v>
      </c>
      <c r="E120" s="29" t="s">
        <v>292</v>
      </c>
      <c r="F120" s="30" t="s">
        <v>187</v>
      </c>
      <c r="G120" s="30" t="s">
        <v>405</v>
      </c>
      <c r="H120" s="27" t="s">
        <v>178</v>
      </c>
      <c r="I120" s="30" t="s">
        <v>188</v>
      </c>
      <c r="J120" s="25" t="s">
        <v>184</v>
      </c>
    </row>
    <row r="121" spans="1:10" ht="84" x14ac:dyDescent="0.35">
      <c r="A121" s="43">
        <v>116</v>
      </c>
      <c r="B121" s="27" t="s">
        <v>58</v>
      </c>
      <c r="C121" s="28">
        <v>1231910</v>
      </c>
      <c r="D121" s="28">
        <v>1231910</v>
      </c>
      <c r="E121" s="29" t="s">
        <v>59</v>
      </c>
      <c r="F121" s="30" t="s">
        <v>575</v>
      </c>
      <c r="G121" s="30" t="s">
        <v>365</v>
      </c>
      <c r="H121" s="27" t="s">
        <v>576</v>
      </c>
      <c r="I121" s="30" t="s">
        <v>537</v>
      </c>
      <c r="J121" s="24" t="s">
        <v>574</v>
      </c>
    </row>
    <row r="122" spans="1:10" ht="42" x14ac:dyDescent="0.35">
      <c r="A122" s="43">
        <v>117</v>
      </c>
      <c r="B122" s="27" t="s">
        <v>49</v>
      </c>
      <c r="C122" s="28">
        <v>9000</v>
      </c>
      <c r="D122" s="28">
        <v>9000</v>
      </c>
      <c r="E122" s="29" t="s">
        <v>20</v>
      </c>
      <c r="F122" s="30" t="s">
        <v>76</v>
      </c>
      <c r="G122" s="30" t="s">
        <v>352</v>
      </c>
      <c r="H122" s="27" t="s">
        <v>19</v>
      </c>
      <c r="I122" s="30" t="s">
        <v>447</v>
      </c>
      <c r="J122" s="25" t="s">
        <v>62</v>
      </c>
    </row>
    <row r="123" spans="1:10" ht="42" x14ac:dyDescent="0.35">
      <c r="A123" s="43">
        <v>118</v>
      </c>
      <c r="B123" s="27" t="s">
        <v>195</v>
      </c>
      <c r="C123" s="28">
        <v>4500</v>
      </c>
      <c r="D123" s="28">
        <v>4500</v>
      </c>
      <c r="E123" s="29" t="s">
        <v>20</v>
      </c>
      <c r="F123" s="30" t="s">
        <v>205</v>
      </c>
      <c r="G123" s="30" t="s">
        <v>264</v>
      </c>
      <c r="H123" s="27" t="s">
        <v>19</v>
      </c>
      <c r="I123" s="30" t="s">
        <v>468</v>
      </c>
      <c r="J123" s="25" t="s">
        <v>198</v>
      </c>
    </row>
    <row r="124" spans="1:10" ht="42" x14ac:dyDescent="0.35">
      <c r="A124" s="43">
        <v>119</v>
      </c>
      <c r="B124" s="27" t="s">
        <v>196</v>
      </c>
      <c r="C124" s="28">
        <v>450</v>
      </c>
      <c r="D124" s="28">
        <v>450</v>
      </c>
      <c r="E124" s="29" t="s">
        <v>20</v>
      </c>
      <c r="F124" s="30" t="s">
        <v>206</v>
      </c>
      <c r="G124" s="30" t="s">
        <v>263</v>
      </c>
      <c r="H124" s="27" t="s">
        <v>19</v>
      </c>
      <c r="I124" s="30" t="s">
        <v>469</v>
      </c>
      <c r="J124" s="25" t="s">
        <v>198</v>
      </c>
    </row>
    <row r="125" spans="1:10" ht="42" x14ac:dyDescent="0.35">
      <c r="A125" s="43">
        <v>120</v>
      </c>
      <c r="B125" s="27" t="s">
        <v>197</v>
      </c>
      <c r="C125" s="28">
        <v>1470</v>
      </c>
      <c r="D125" s="28">
        <v>1470</v>
      </c>
      <c r="E125" s="29" t="s">
        <v>20</v>
      </c>
      <c r="F125" s="30" t="s">
        <v>207</v>
      </c>
      <c r="G125" s="30" t="s">
        <v>262</v>
      </c>
      <c r="H125" s="27" t="s">
        <v>19</v>
      </c>
      <c r="I125" s="30" t="s">
        <v>470</v>
      </c>
      <c r="J125" s="25" t="s">
        <v>198</v>
      </c>
    </row>
    <row r="126" spans="1:10" ht="42" x14ac:dyDescent="0.35">
      <c r="A126" s="43">
        <v>121</v>
      </c>
      <c r="B126" s="27" t="s">
        <v>47</v>
      </c>
      <c r="C126" s="28">
        <v>9000</v>
      </c>
      <c r="D126" s="28">
        <v>9000</v>
      </c>
      <c r="E126" s="29" t="s">
        <v>20</v>
      </c>
      <c r="F126" s="30" t="s">
        <v>74</v>
      </c>
      <c r="G126" s="30" t="s">
        <v>350</v>
      </c>
      <c r="H126" s="27" t="s">
        <v>19</v>
      </c>
      <c r="I126" s="30" t="s">
        <v>445</v>
      </c>
      <c r="J126" s="25" t="s">
        <v>62</v>
      </c>
    </row>
    <row r="127" spans="1:10" ht="42" x14ac:dyDescent="0.35">
      <c r="A127" s="43">
        <v>122</v>
      </c>
      <c r="B127" s="27" t="s">
        <v>48</v>
      </c>
      <c r="C127" s="28">
        <v>3900</v>
      </c>
      <c r="D127" s="28">
        <v>3900</v>
      </c>
      <c r="E127" s="29" t="s">
        <v>20</v>
      </c>
      <c r="F127" s="30" t="s">
        <v>77</v>
      </c>
      <c r="G127" s="30" t="s">
        <v>353</v>
      </c>
      <c r="H127" s="27" t="s">
        <v>19</v>
      </c>
      <c r="I127" s="30" t="s">
        <v>448</v>
      </c>
      <c r="J127" s="25" t="s">
        <v>62</v>
      </c>
    </row>
    <row r="128" spans="1:10" ht="42" x14ac:dyDescent="0.35">
      <c r="A128" s="43">
        <v>123</v>
      </c>
      <c r="B128" s="27" t="s">
        <v>48</v>
      </c>
      <c r="C128" s="28">
        <v>5100</v>
      </c>
      <c r="D128" s="28">
        <v>5100</v>
      </c>
      <c r="E128" s="29" t="s">
        <v>20</v>
      </c>
      <c r="F128" s="30" t="s">
        <v>75</v>
      </c>
      <c r="G128" s="30" t="s">
        <v>351</v>
      </c>
      <c r="H128" s="27" t="s">
        <v>19</v>
      </c>
      <c r="I128" s="30" t="s">
        <v>446</v>
      </c>
      <c r="J128" s="25" t="s">
        <v>62</v>
      </c>
    </row>
    <row r="129" spans="1:10" ht="42" x14ac:dyDescent="0.35">
      <c r="A129" s="43">
        <v>124</v>
      </c>
      <c r="B129" s="27" t="s">
        <v>50</v>
      </c>
      <c r="C129" s="28">
        <v>1800</v>
      </c>
      <c r="D129" s="28">
        <v>1800</v>
      </c>
      <c r="E129" s="29" t="s">
        <v>20</v>
      </c>
      <c r="F129" s="30" t="s">
        <v>67</v>
      </c>
      <c r="G129" s="30" t="s">
        <v>354</v>
      </c>
      <c r="H129" s="27" t="s">
        <v>19</v>
      </c>
      <c r="I129" s="30" t="s">
        <v>449</v>
      </c>
      <c r="J129" s="25" t="s">
        <v>62</v>
      </c>
    </row>
    <row r="130" spans="1:10" ht="168" x14ac:dyDescent="0.35">
      <c r="A130" s="43">
        <v>125</v>
      </c>
      <c r="B130" s="27" t="s">
        <v>179</v>
      </c>
      <c r="C130" s="28">
        <v>3227000</v>
      </c>
      <c r="D130" s="28">
        <v>3272050</v>
      </c>
      <c r="E130" s="29" t="s">
        <v>292</v>
      </c>
      <c r="F130" s="30" t="s">
        <v>189</v>
      </c>
      <c r="G130" s="30" t="s">
        <v>406</v>
      </c>
      <c r="H130" s="27" t="s">
        <v>180</v>
      </c>
      <c r="I130" s="30" t="s">
        <v>275</v>
      </c>
      <c r="J130" s="25" t="s">
        <v>184</v>
      </c>
    </row>
    <row r="131" spans="1:10" ht="168" x14ac:dyDescent="0.35">
      <c r="A131" s="43">
        <v>126</v>
      </c>
      <c r="B131" s="27" t="s">
        <v>558</v>
      </c>
      <c r="C131" s="28">
        <v>600600</v>
      </c>
      <c r="D131" s="28">
        <v>600600</v>
      </c>
      <c r="E131" s="29" t="s">
        <v>292</v>
      </c>
      <c r="F131" s="30" t="s">
        <v>583</v>
      </c>
      <c r="G131" s="30" t="s">
        <v>403</v>
      </c>
      <c r="H131" s="27" t="s">
        <v>576</v>
      </c>
      <c r="I131" s="30" t="s">
        <v>584</v>
      </c>
      <c r="J131" s="24" t="s">
        <v>582</v>
      </c>
    </row>
    <row r="132" spans="1:10" ht="42" x14ac:dyDescent="0.35">
      <c r="A132" s="43">
        <v>127</v>
      </c>
      <c r="B132" s="27" t="s">
        <v>108</v>
      </c>
      <c r="C132" s="28">
        <v>24000</v>
      </c>
      <c r="D132" s="28">
        <v>24000</v>
      </c>
      <c r="E132" s="29" t="s">
        <v>20</v>
      </c>
      <c r="F132" s="30" t="s">
        <v>109</v>
      </c>
      <c r="G132" s="30" t="s">
        <v>378</v>
      </c>
      <c r="H132" s="27" t="s">
        <v>19</v>
      </c>
      <c r="I132" s="30" t="s">
        <v>531</v>
      </c>
      <c r="J132" s="25" t="s">
        <v>89</v>
      </c>
    </row>
    <row r="133" spans="1:10" ht="126" x14ac:dyDescent="0.35">
      <c r="A133" s="43">
        <v>128</v>
      </c>
      <c r="B133" s="27" t="s">
        <v>61</v>
      </c>
      <c r="C133" s="28">
        <v>706000</v>
      </c>
      <c r="D133" s="28">
        <v>706000</v>
      </c>
      <c r="E133" s="29" t="s">
        <v>59</v>
      </c>
      <c r="F133" s="30" t="s">
        <v>578</v>
      </c>
      <c r="G133" s="30" t="s">
        <v>577</v>
      </c>
      <c r="H133" s="27" t="s">
        <v>576</v>
      </c>
      <c r="I133" s="30" t="s">
        <v>538</v>
      </c>
      <c r="J133" s="24" t="s">
        <v>579</v>
      </c>
    </row>
    <row r="134" spans="1:10" ht="126" x14ac:dyDescent="0.35">
      <c r="A134" s="43">
        <v>129</v>
      </c>
      <c r="B134" s="27" t="s">
        <v>181</v>
      </c>
      <c r="C134" s="28">
        <v>1500000</v>
      </c>
      <c r="D134" s="28">
        <v>1524433.31</v>
      </c>
      <c r="E134" s="29" t="s">
        <v>292</v>
      </c>
      <c r="F134" s="30" t="s">
        <v>519</v>
      </c>
      <c r="G134" s="30" t="s">
        <v>407</v>
      </c>
      <c r="H134" s="27" t="s">
        <v>182</v>
      </c>
      <c r="I134" s="30" t="s">
        <v>276</v>
      </c>
      <c r="J134" s="25" t="s">
        <v>184</v>
      </c>
    </row>
    <row r="135" spans="1:10" ht="336" x14ac:dyDescent="0.35">
      <c r="A135" s="43">
        <v>130</v>
      </c>
      <c r="B135" s="27" t="s">
        <v>595</v>
      </c>
      <c r="C135" s="28">
        <v>1197860</v>
      </c>
      <c r="D135" s="28">
        <v>1197860</v>
      </c>
      <c r="E135" s="29" t="s">
        <v>292</v>
      </c>
      <c r="F135" s="30" t="s">
        <v>601</v>
      </c>
      <c r="G135" s="30" t="s">
        <v>602</v>
      </c>
      <c r="H135" s="27" t="s">
        <v>182</v>
      </c>
      <c r="I135" s="30" t="s">
        <v>591</v>
      </c>
      <c r="J135" s="24" t="s">
        <v>585</v>
      </c>
    </row>
    <row r="136" spans="1:10" ht="42" x14ac:dyDescent="0.35">
      <c r="A136" s="43">
        <v>131</v>
      </c>
      <c r="B136" s="27" t="s">
        <v>209</v>
      </c>
      <c r="C136" s="28">
        <v>432800</v>
      </c>
      <c r="D136" s="28">
        <v>432800</v>
      </c>
      <c r="E136" s="29" t="s">
        <v>20</v>
      </c>
      <c r="F136" s="30" t="s">
        <v>208</v>
      </c>
      <c r="G136" s="30" t="s">
        <v>261</v>
      </c>
      <c r="H136" s="27" t="s">
        <v>19</v>
      </c>
      <c r="I136" s="30" t="s">
        <v>471</v>
      </c>
      <c r="J136" s="24" t="s">
        <v>586</v>
      </c>
    </row>
    <row r="137" spans="1:10" ht="63" x14ac:dyDescent="0.35">
      <c r="A137" s="43">
        <v>132</v>
      </c>
      <c r="B137" s="27" t="s">
        <v>306</v>
      </c>
      <c r="C137" s="28">
        <v>60000</v>
      </c>
      <c r="D137" s="28">
        <v>60000</v>
      </c>
      <c r="E137" s="29" t="s">
        <v>20</v>
      </c>
      <c r="F137" s="30" t="s">
        <v>309</v>
      </c>
      <c r="G137" s="30" t="s">
        <v>421</v>
      </c>
      <c r="H137" s="27" t="s">
        <v>19</v>
      </c>
      <c r="I137" s="30" t="s">
        <v>532</v>
      </c>
      <c r="J137" s="25" t="s">
        <v>305</v>
      </c>
    </row>
    <row r="138" spans="1:10" ht="63" x14ac:dyDescent="0.35">
      <c r="A138" s="43">
        <v>133</v>
      </c>
      <c r="B138" s="27" t="s">
        <v>304</v>
      </c>
      <c r="C138" s="28">
        <v>71000</v>
      </c>
      <c r="D138" s="28">
        <v>71000</v>
      </c>
      <c r="E138" s="29" t="s">
        <v>20</v>
      </c>
      <c r="F138" s="30" t="s">
        <v>310</v>
      </c>
      <c r="G138" s="30" t="s">
        <v>422</v>
      </c>
      <c r="H138" s="27" t="s">
        <v>19</v>
      </c>
      <c r="I138" s="30" t="s">
        <v>533</v>
      </c>
      <c r="J138" s="25" t="s">
        <v>305</v>
      </c>
    </row>
    <row r="139" spans="1:10" ht="84" x14ac:dyDescent="0.35">
      <c r="A139" s="43">
        <v>134</v>
      </c>
      <c r="B139" s="27" t="s">
        <v>307</v>
      </c>
      <c r="C139" s="28">
        <v>100000</v>
      </c>
      <c r="D139" s="28">
        <v>100000</v>
      </c>
      <c r="E139" s="29" t="s">
        <v>20</v>
      </c>
      <c r="F139" s="30" t="s">
        <v>311</v>
      </c>
      <c r="G139" s="30" t="s">
        <v>423</v>
      </c>
      <c r="H139" s="27" t="s">
        <v>19</v>
      </c>
      <c r="I139" s="30" t="s">
        <v>534</v>
      </c>
      <c r="J139" s="25" t="s">
        <v>305</v>
      </c>
    </row>
    <row r="140" spans="1:10" ht="168" x14ac:dyDescent="0.35">
      <c r="A140" s="43">
        <v>135</v>
      </c>
      <c r="B140" s="27" t="s">
        <v>592</v>
      </c>
      <c r="C140" s="28">
        <v>499640</v>
      </c>
      <c r="D140" s="28">
        <v>499640</v>
      </c>
      <c r="E140" s="29" t="s">
        <v>292</v>
      </c>
      <c r="F140" s="30" t="s">
        <v>581</v>
      </c>
      <c r="G140" s="30" t="s">
        <v>364</v>
      </c>
      <c r="H140" s="27" t="s">
        <v>589</v>
      </c>
      <c r="I140" s="30" t="s">
        <v>539</v>
      </c>
      <c r="J140" s="24" t="s">
        <v>580</v>
      </c>
    </row>
    <row r="141" spans="1:10" ht="42" x14ac:dyDescent="0.35">
      <c r="A141" s="43">
        <v>136</v>
      </c>
      <c r="B141" s="27" t="s">
        <v>60</v>
      </c>
      <c r="C141" s="28">
        <v>225000</v>
      </c>
      <c r="D141" s="28">
        <v>225000</v>
      </c>
      <c r="E141" s="29" t="s">
        <v>20</v>
      </c>
      <c r="F141" s="30" t="s">
        <v>86</v>
      </c>
      <c r="G141" s="30" t="s">
        <v>366</v>
      </c>
      <c r="H141" s="27" t="s">
        <v>19</v>
      </c>
      <c r="I141" s="30" t="s">
        <v>540</v>
      </c>
      <c r="J141" s="25" t="s">
        <v>62</v>
      </c>
    </row>
    <row r="142" spans="1:10" ht="42" x14ac:dyDescent="0.35">
      <c r="A142" s="43">
        <v>137</v>
      </c>
      <c r="B142" s="27" t="s">
        <v>51</v>
      </c>
      <c r="C142" s="28">
        <v>12000</v>
      </c>
      <c r="D142" s="28">
        <v>12000</v>
      </c>
      <c r="E142" s="29" t="s">
        <v>20</v>
      </c>
      <c r="F142" s="30" t="s">
        <v>78</v>
      </c>
      <c r="G142" s="30" t="s">
        <v>355</v>
      </c>
      <c r="H142" s="27" t="s">
        <v>19</v>
      </c>
      <c r="I142" s="30" t="s">
        <v>450</v>
      </c>
      <c r="J142" s="25" t="s">
        <v>62</v>
      </c>
    </row>
    <row r="143" spans="1:10" ht="42" x14ac:dyDescent="0.35">
      <c r="A143" s="43">
        <v>138</v>
      </c>
      <c r="B143" s="27" t="s">
        <v>52</v>
      </c>
      <c r="C143" s="28">
        <v>15000</v>
      </c>
      <c r="D143" s="28">
        <v>15000</v>
      </c>
      <c r="E143" s="29" t="s">
        <v>20</v>
      </c>
      <c r="F143" s="30" t="s">
        <v>79</v>
      </c>
      <c r="G143" s="30" t="s">
        <v>356</v>
      </c>
      <c r="H143" s="27" t="s">
        <v>19</v>
      </c>
      <c r="I143" s="30" t="s">
        <v>451</v>
      </c>
      <c r="J143" s="25" t="s">
        <v>62</v>
      </c>
    </row>
    <row r="144" spans="1:10" ht="42" x14ac:dyDescent="0.35">
      <c r="A144" s="43">
        <v>139</v>
      </c>
      <c r="B144" s="27" t="s">
        <v>48</v>
      </c>
      <c r="C144" s="28">
        <v>3000</v>
      </c>
      <c r="D144" s="28">
        <v>3000</v>
      </c>
      <c r="E144" s="29" t="s">
        <v>20</v>
      </c>
      <c r="F144" s="30" t="s">
        <v>80</v>
      </c>
      <c r="G144" s="30" t="s">
        <v>357</v>
      </c>
      <c r="H144" s="27" t="s">
        <v>19</v>
      </c>
      <c r="I144" s="30" t="s">
        <v>452</v>
      </c>
      <c r="J144" s="25" t="s">
        <v>62</v>
      </c>
    </row>
    <row r="145" spans="1:10" ht="42" x14ac:dyDescent="0.35">
      <c r="A145" s="43">
        <v>140</v>
      </c>
      <c r="B145" s="27" t="s">
        <v>53</v>
      </c>
      <c r="C145" s="28">
        <v>3900</v>
      </c>
      <c r="D145" s="28">
        <v>3900</v>
      </c>
      <c r="E145" s="29" t="s">
        <v>20</v>
      </c>
      <c r="F145" s="30" t="s">
        <v>77</v>
      </c>
      <c r="G145" s="30" t="s">
        <v>358</v>
      </c>
      <c r="H145" s="27" t="s">
        <v>19</v>
      </c>
      <c r="I145" s="30" t="s">
        <v>453</v>
      </c>
      <c r="J145" s="25" t="s">
        <v>62</v>
      </c>
    </row>
    <row r="146" spans="1:10" ht="63" x14ac:dyDescent="0.35">
      <c r="A146" s="43">
        <v>141</v>
      </c>
      <c r="B146" s="27" t="s">
        <v>183</v>
      </c>
      <c r="C146" s="28">
        <v>474600</v>
      </c>
      <c r="D146" s="28">
        <v>476760</v>
      </c>
      <c r="E146" s="29" t="s">
        <v>20</v>
      </c>
      <c r="F146" s="30" t="s">
        <v>190</v>
      </c>
      <c r="G146" s="30" t="s">
        <v>271</v>
      </c>
      <c r="H146" s="27" t="s">
        <v>19</v>
      </c>
      <c r="I146" s="30" t="s">
        <v>274</v>
      </c>
      <c r="J146" s="25" t="s">
        <v>184</v>
      </c>
    </row>
    <row r="147" spans="1:10" ht="42" x14ac:dyDescent="0.35">
      <c r="A147" s="43">
        <v>142</v>
      </c>
      <c r="B147" s="27" t="s">
        <v>54</v>
      </c>
      <c r="C147" s="28">
        <v>10000</v>
      </c>
      <c r="D147" s="28">
        <v>10000</v>
      </c>
      <c r="E147" s="29" t="s">
        <v>20</v>
      </c>
      <c r="F147" s="30" t="s">
        <v>81</v>
      </c>
      <c r="G147" s="30" t="s">
        <v>359</v>
      </c>
      <c r="H147" s="27" t="s">
        <v>19</v>
      </c>
      <c r="I147" s="30" t="s">
        <v>454</v>
      </c>
      <c r="J147" s="25" t="s">
        <v>62</v>
      </c>
    </row>
    <row r="148" spans="1:10" ht="84" x14ac:dyDescent="0.35">
      <c r="A148" s="43">
        <v>143</v>
      </c>
      <c r="B148" s="27" t="s">
        <v>210</v>
      </c>
      <c r="C148" s="28">
        <v>1045200</v>
      </c>
      <c r="D148" s="28">
        <v>1045200</v>
      </c>
      <c r="E148" s="29" t="s">
        <v>292</v>
      </c>
      <c r="F148" s="30" t="s">
        <v>587</v>
      </c>
      <c r="G148" s="30" t="s">
        <v>588</v>
      </c>
      <c r="H148" s="27" t="s">
        <v>589</v>
      </c>
      <c r="I148" s="30" t="s">
        <v>472</v>
      </c>
      <c r="J148" s="24" t="s">
        <v>590</v>
      </c>
    </row>
    <row r="149" spans="1:10" ht="42" x14ac:dyDescent="0.35">
      <c r="A149" s="43">
        <v>144</v>
      </c>
      <c r="B149" s="27" t="s">
        <v>55</v>
      </c>
      <c r="C149" s="28">
        <v>1604000</v>
      </c>
      <c r="D149" s="28">
        <v>160400</v>
      </c>
      <c r="E149" s="29" t="s">
        <v>20</v>
      </c>
      <c r="F149" s="30" t="s">
        <v>82</v>
      </c>
      <c r="G149" s="30" t="s">
        <v>360</v>
      </c>
      <c r="H149" s="27" t="s">
        <v>19</v>
      </c>
      <c r="I149" s="30" t="s">
        <v>455</v>
      </c>
      <c r="J149" s="25" t="s">
        <v>62</v>
      </c>
    </row>
    <row r="150" spans="1:10" ht="42" x14ac:dyDescent="0.35">
      <c r="A150" s="43">
        <v>145</v>
      </c>
      <c r="B150" s="27" t="s">
        <v>50</v>
      </c>
      <c r="C150" s="28">
        <v>5200</v>
      </c>
      <c r="D150" s="28">
        <v>5200</v>
      </c>
      <c r="E150" s="29" t="s">
        <v>20</v>
      </c>
      <c r="F150" s="30" t="s">
        <v>83</v>
      </c>
      <c r="G150" s="30" t="s">
        <v>361</v>
      </c>
      <c r="H150" s="27" t="s">
        <v>19</v>
      </c>
      <c r="I150" s="30" t="s">
        <v>502</v>
      </c>
      <c r="J150" s="25" t="s">
        <v>62</v>
      </c>
    </row>
    <row r="151" spans="1:10" ht="42" x14ac:dyDescent="0.35">
      <c r="A151" s="43">
        <v>146</v>
      </c>
      <c r="B151" s="27" t="s">
        <v>56</v>
      </c>
      <c r="C151" s="28">
        <v>20000</v>
      </c>
      <c r="D151" s="28">
        <v>20000</v>
      </c>
      <c r="E151" s="29" t="s">
        <v>20</v>
      </c>
      <c r="F151" s="30" t="s">
        <v>84</v>
      </c>
      <c r="G151" s="30" t="s">
        <v>362</v>
      </c>
      <c r="H151" s="27" t="s">
        <v>19</v>
      </c>
      <c r="I151" s="30" t="s">
        <v>535</v>
      </c>
      <c r="J151" s="25" t="s">
        <v>62</v>
      </c>
    </row>
    <row r="152" spans="1:10" ht="42" x14ac:dyDescent="0.35">
      <c r="A152" s="43">
        <v>147</v>
      </c>
      <c r="B152" s="27" t="s">
        <v>57</v>
      </c>
      <c r="C152" s="28">
        <v>20000</v>
      </c>
      <c r="D152" s="28">
        <v>20000</v>
      </c>
      <c r="E152" s="29" t="s">
        <v>20</v>
      </c>
      <c r="F152" s="30" t="s">
        <v>85</v>
      </c>
      <c r="G152" s="30" t="s">
        <v>363</v>
      </c>
      <c r="H152" s="27" t="s">
        <v>19</v>
      </c>
      <c r="I152" s="30" t="s">
        <v>536</v>
      </c>
      <c r="J152" s="25" t="s">
        <v>62</v>
      </c>
    </row>
    <row r="153" spans="1:10" x14ac:dyDescent="0.35">
      <c r="C153" s="32">
        <f>SUM(C6:C152)</f>
        <v>296447037</v>
      </c>
    </row>
  </sheetData>
  <autoFilter ref="E1:E153" xr:uid="{3EAFF13C-DC97-463D-9C77-B57333DEA383}"/>
  <mergeCells count="3">
    <mergeCell ref="A2:I2"/>
    <mergeCell ref="A3:I3"/>
    <mergeCell ref="A4:I4"/>
  </mergeCells>
  <phoneticPr fontId="17" type="noConversion"/>
  <pageMargins left="0.34055118099999998" right="0.118110236220472" top="0.53740157499999996" bottom="0.39370078740157499" header="0.31496062992126" footer="0.31496062992126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3CD8A-77C4-46E5-8414-F39A9EBDD751}">
  <sheetPr>
    <pageSetUpPr fitToPage="1"/>
  </sheetPr>
  <dimension ref="A1:J10"/>
  <sheetViews>
    <sheetView zoomScaleNormal="100" zoomScaleSheetLayoutView="110" workbookViewId="0">
      <selection activeCell="F16" sqref="F16"/>
    </sheetView>
  </sheetViews>
  <sheetFormatPr defaultColWidth="9" defaultRowHeight="21" x14ac:dyDescent="0.35"/>
  <cols>
    <col min="1" max="1" width="7.75" style="33" customWidth="1"/>
    <col min="2" max="2" width="37.25" style="34" customWidth="1"/>
    <col min="3" max="4" width="15" style="35" bestFit="1" customWidth="1"/>
    <col min="5" max="5" width="12.625" style="36" bestFit="1" customWidth="1"/>
    <col min="6" max="6" width="40" style="37" bestFit="1" customWidth="1"/>
    <col min="7" max="7" width="36.25" style="37" bestFit="1" customWidth="1"/>
    <col min="8" max="8" width="19.5" style="34" bestFit="1" customWidth="1"/>
    <col min="9" max="9" width="21.25" style="47" bestFit="1" customWidth="1"/>
    <col min="10" max="10" width="17.375" style="25" customWidth="1"/>
    <col min="11" max="16384" width="9" style="31"/>
  </cols>
  <sheetData>
    <row r="1" spans="1:10" x14ac:dyDescent="0.35">
      <c r="I1" s="38" t="s">
        <v>13</v>
      </c>
    </row>
    <row r="2" spans="1:10" s="39" customFormat="1" x14ac:dyDescent="0.35">
      <c r="A2" s="53" t="s">
        <v>604</v>
      </c>
      <c r="B2" s="53"/>
      <c r="C2" s="53"/>
      <c r="D2" s="53"/>
      <c r="E2" s="53"/>
      <c r="F2" s="53"/>
      <c r="G2" s="53"/>
      <c r="H2" s="53"/>
      <c r="I2" s="53"/>
      <c r="J2" s="26"/>
    </row>
    <row r="3" spans="1:10" s="39" customFormat="1" x14ac:dyDescent="0.35">
      <c r="A3" s="53" t="s">
        <v>17</v>
      </c>
      <c r="B3" s="53"/>
      <c r="C3" s="53"/>
      <c r="D3" s="53"/>
      <c r="E3" s="53"/>
      <c r="F3" s="53"/>
      <c r="G3" s="53"/>
      <c r="H3" s="53"/>
      <c r="I3" s="53"/>
      <c r="J3" s="26"/>
    </row>
    <row r="4" spans="1:10" s="39" customFormat="1" x14ac:dyDescent="0.35">
      <c r="A4" s="54" t="s">
        <v>605</v>
      </c>
      <c r="B4" s="54"/>
      <c r="C4" s="54"/>
      <c r="D4" s="54"/>
      <c r="E4" s="54"/>
      <c r="F4" s="54"/>
      <c r="G4" s="54"/>
      <c r="H4" s="54"/>
      <c r="I4" s="54"/>
      <c r="J4" s="26"/>
    </row>
    <row r="5" spans="1:10" ht="63" x14ac:dyDescent="0.35">
      <c r="A5" s="40" t="s">
        <v>14</v>
      </c>
      <c r="B5" s="40" t="s">
        <v>509</v>
      </c>
      <c r="C5" s="41" t="s">
        <v>510</v>
      </c>
      <c r="D5" s="41" t="s">
        <v>511</v>
      </c>
      <c r="E5" s="42" t="s">
        <v>15</v>
      </c>
      <c r="F5" s="40" t="s">
        <v>518</v>
      </c>
      <c r="G5" s="40" t="s">
        <v>512</v>
      </c>
      <c r="H5" s="40" t="s">
        <v>520</v>
      </c>
      <c r="I5" s="40" t="s">
        <v>522</v>
      </c>
      <c r="J5" s="25" t="s">
        <v>521</v>
      </c>
    </row>
    <row r="6" spans="1:10" ht="63" x14ac:dyDescent="0.35">
      <c r="A6" s="43">
        <v>1</v>
      </c>
      <c r="B6" s="27" t="s">
        <v>125</v>
      </c>
      <c r="C6" s="28">
        <v>540000</v>
      </c>
      <c r="D6" s="28">
        <v>540000</v>
      </c>
      <c r="E6" s="29" t="s">
        <v>292</v>
      </c>
      <c r="F6" s="30" t="s">
        <v>425</v>
      </c>
      <c r="G6" s="30" t="s">
        <v>424</v>
      </c>
      <c r="H6" s="27" t="s">
        <v>566</v>
      </c>
      <c r="I6" s="30" t="s">
        <v>523</v>
      </c>
      <c r="J6" s="25" t="s">
        <v>130</v>
      </c>
    </row>
    <row r="7" spans="1:10" ht="42" x14ac:dyDescent="0.35">
      <c r="A7" s="43">
        <v>2</v>
      </c>
      <c r="B7" s="27" t="s">
        <v>126</v>
      </c>
      <c r="C7" s="28">
        <v>59700</v>
      </c>
      <c r="D7" s="28">
        <v>59700</v>
      </c>
      <c r="E7" s="29" t="s">
        <v>20</v>
      </c>
      <c r="F7" s="30" t="s">
        <v>128</v>
      </c>
      <c r="G7" s="30" t="s">
        <v>387</v>
      </c>
      <c r="H7" s="27" t="s">
        <v>19</v>
      </c>
      <c r="I7" s="30" t="s">
        <v>523</v>
      </c>
      <c r="J7" s="25" t="s">
        <v>130</v>
      </c>
    </row>
    <row r="8" spans="1:10" ht="42" x14ac:dyDescent="0.35">
      <c r="A8" s="43">
        <v>3</v>
      </c>
      <c r="B8" s="27" t="s">
        <v>127</v>
      </c>
      <c r="C8" s="28">
        <v>156000</v>
      </c>
      <c r="D8" s="28">
        <v>156000</v>
      </c>
      <c r="E8" s="29" t="s">
        <v>20</v>
      </c>
      <c r="F8" s="30" t="s">
        <v>129</v>
      </c>
      <c r="G8" s="30" t="s">
        <v>388</v>
      </c>
      <c r="H8" s="27" t="s">
        <v>19</v>
      </c>
      <c r="I8" s="30" t="s">
        <v>523</v>
      </c>
      <c r="J8" s="25" t="s">
        <v>130</v>
      </c>
    </row>
    <row r="9" spans="1:10" ht="42" x14ac:dyDescent="0.35">
      <c r="A9" s="43">
        <v>4</v>
      </c>
      <c r="B9" s="27" t="s">
        <v>303</v>
      </c>
      <c r="C9" s="28">
        <v>60000</v>
      </c>
      <c r="D9" s="28">
        <v>60000</v>
      </c>
      <c r="E9" s="29" t="s">
        <v>20</v>
      </c>
      <c r="F9" s="30" t="s">
        <v>308</v>
      </c>
      <c r="G9" s="30" t="s">
        <v>420</v>
      </c>
      <c r="H9" s="27" t="s">
        <v>19</v>
      </c>
      <c r="I9" s="30" t="s">
        <v>524</v>
      </c>
      <c r="J9" s="25" t="s">
        <v>305</v>
      </c>
    </row>
    <row r="10" spans="1:10" x14ac:dyDescent="0.35">
      <c r="C10" s="32">
        <f>SUM(C6:C9)</f>
        <v>815700</v>
      </c>
    </row>
  </sheetData>
  <mergeCells count="3">
    <mergeCell ref="A2:I2"/>
    <mergeCell ref="A3:I3"/>
    <mergeCell ref="A4:I4"/>
  </mergeCells>
  <pageMargins left="0.34055118099999998" right="0.118110236220472" top="0.53740157499999996" bottom="0.39370078740157499" header="0.31496062992126" footer="0.31496062992126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C9222-297C-46F4-A5D3-85FF80D371AA}">
  <sheetPr>
    <pageSetUpPr fitToPage="1"/>
  </sheetPr>
  <dimension ref="A1:J16"/>
  <sheetViews>
    <sheetView zoomScaleNormal="100" zoomScaleSheetLayoutView="110" workbookViewId="0">
      <selection activeCell="A2" sqref="A2:I2"/>
    </sheetView>
  </sheetViews>
  <sheetFormatPr defaultColWidth="9" defaultRowHeight="21" x14ac:dyDescent="0.35"/>
  <cols>
    <col min="1" max="1" width="7.75" style="33" customWidth="1"/>
    <col min="2" max="2" width="37.25" style="34" customWidth="1"/>
    <col min="3" max="4" width="15" style="35" bestFit="1" customWidth="1"/>
    <col min="5" max="5" width="12.625" style="36" bestFit="1" customWidth="1"/>
    <col min="6" max="6" width="40" style="37" bestFit="1" customWidth="1"/>
    <col min="7" max="7" width="36.25" style="37" bestFit="1" customWidth="1"/>
    <col min="8" max="8" width="19.5" style="34" bestFit="1" customWidth="1"/>
    <col min="9" max="9" width="21.25" style="47" bestFit="1" customWidth="1"/>
    <col min="10" max="10" width="17.375" style="25" customWidth="1"/>
    <col min="11" max="16384" width="9" style="31"/>
  </cols>
  <sheetData>
    <row r="1" spans="1:10" x14ac:dyDescent="0.35">
      <c r="I1" s="38" t="s">
        <v>13</v>
      </c>
    </row>
    <row r="2" spans="1:10" s="39" customFormat="1" x14ac:dyDescent="0.35">
      <c r="A2" s="53" t="s">
        <v>606</v>
      </c>
      <c r="B2" s="53"/>
      <c r="C2" s="53"/>
      <c r="D2" s="53"/>
      <c r="E2" s="53"/>
      <c r="F2" s="53"/>
      <c r="G2" s="53"/>
      <c r="H2" s="53"/>
      <c r="I2" s="53"/>
      <c r="J2" s="26"/>
    </row>
    <row r="3" spans="1:10" s="39" customFormat="1" x14ac:dyDescent="0.35">
      <c r="A3" s="53" t="s">
        <v>17</v>
      </c>
      <c r="B3" s="53"/>
      <c r="C3" s="53"/>
      <c r="D3" s="53"/>
      <c r="E3" s="53"/>
      <c r="F3" s="53"/>
      <c r="G3" s="53"/>
      <c r="H3" s="53"/>
      <c r="I3" s="53"/>
      <c r="J3" s="26"/>
    </row>
    <row r="4" spans="1:10" s="39" customFormat="1" x14ac:dyDescent="0.35">
      <c r="A4" s="54" t="s">
        <v>607</v>
      </c>
      <c r="B4" s="54"/>
      <c r="C4" s="54"/>
      <c r="D4" s="54"/>
      <c r="E4" s="54"/>
      <c r="F4" s="54"/>
      <c r="G4" s="54"/>
      <c r="H4" s="54"/>
      <c r="I4" s="54"/>
      <c r="J4" s="26"/>
    </row>
    <row r="5" spans="1:10" ht="63" x14ac:dyDescent="0.35">
      <c r="A5" s="40" t="s">
        <v>14</v>
      </c>
      <c r="B5" s="40" t="s">
        <v>509</v>
      </c>
      <c r="C5" s="41" t="s">
        <v>510</v>
      </c>
      <c r="D5" s="41" t="s">
        <v>511</v>
      </c>
      <c r="E5" s="42" t="s">
        <v>15</v>
      </c>
      <c r="F5" s="40" t="s">
        <v>518</v>
      </c>
      <c r="G5" s="40" t="s">
        <v>512</v>
      </c>
      <c r="H5" s="40" t="s">
        <v>520</v>
      </c>
      <c r="I5" s="40" t="s">
        <v>522</v>
      </c>
      <c r="J5" s="25" t="s">
        <v>521</v>
      </c>
    </row>
    <row r="6" spans="1:10" ht="42" x14ac:dyDescent="0.35">
      <c r="A6" s="43">
        <v>1</v>
      </c>
      <c r="B6" s="27" t="s">
        <v>513</v>
      </c>
      <c r="C6" s="28">
        <v>300000</v>
      </c>
      <c r="D6" s="28">
        <v>300000</v>
      </c>
      <c r="E6" s="29" t="s">
        <v>20</v>
      </c>
      <c r="F6" s="30" t="s">
        <v>90</v>
      </c>
      <c r="G6" s="30" t="s">
        <v>367</v>
      </c>
      <c r="H6" s="27" t="s">
        <v>19</v>
      </c>
      <c r="I6" s="30" t="s">
        <v>525</v>
      </c>
      <c r="J6" s="25" t="s">
        <v>89</v>
      </c>
    </row>
    <row r="7" spans="1:10" ht="42" x14ac:dyDescent="0.35">
      <c r="A7" s="43">
        <v>2</v>
      </c>
      <c r="B7" s="27" t="s">
        <v>514</v>
      </c>
      <c r="C7" s="28">
        <v>144000</v>
      </c>
      <c r="D7" s="28">
        <v>144000</v>
      </c>
      <c r="E7" s="29" t="s">
        <v>20</v>
      </c>
      <c r="F7" s="30" t="s">
        <v>91</v>
      </c>
      <c r="G7" s="30" t="s">
        <v>368</v>
      </c>
      <c r="H7" s="27" t="s">
        <v>19</v>
      </c>
      <c r="I7" s="30" t="s">
        <v>525</v>
      </c>
      <c r="J7" s="25" t="s">
        <v>89</v>
      </c>
    </row>
    <row r="8" spans="1:10" ht="42" x14ac:dyDescent="0.35">
      <c r="A8" s="43">
        <v>3</v>
      </c>
      <c r="B8" s="27" t="s">
        <v>559</v>
      </c>
      <c r="C8" s="28">
        <v>24000</v>
      </c>
      <c r="D8" s="28">
        <v>24000</v>
      </c>
      <c r="E8" s="29" t="s">
        <v>20</v>
      </c>
      <c r="F8" s="30" t="s">
        <v>92</v>
      </c>
      <c r="G8" s="30" t="s">
        <v>369</v>
      </c>
      <c r="H8" s="27" t="s">
        <v>19</v>
      </c>
      <c r="I8" s="30" t="s">
        <v>525</v>
      </c>
      <c r="J8" s="25" t="s">
        <v>89</v>
      </c>
    </row>
    <row r="9" spans="1:10" ht="42" x14ac:dyDescent="0.35">
      <c r="A9" s="43">
        <v>4</v>
      </c>
      <c r="B9" s="27" t="s">
        <v>87</v>
      </c>
      <c r="C9" s="28">
        <v>66000</v>
      </c>
      <c r="D9" s="28">
        <v>66000</v>
      </c>
      <c r="E9" s="29" t="s">
        <v>20</v>
      </c>
      <c r="F9" s="30" t="s">
        <v>94</v>
      </c>
      <c r="G9" s="30" t="s">
        <v>370</v>
      </c>
      <c r="H9" s="27" t="s">
        <v>19</v>
      </c>
      <c r="I9" s="30" t="s">
        <v>525</v>
      </c>
      <c r="J9" s="25" t="s">
        <v>89</v>
      </c>
    </row>
    <row r="10" spans="1:10" ht="42" x14ac:dyDescent="0.35">
      <c r="A10" s="43">
        <v>5</v>
      </c>
      <c r="B10" s="27" t="s">
        <v>88</v>
      </c>
      <c r="C10" s="28">
        <v>29600</v>
      </c>
      <c r="D10" s="28">
        <v>29600</v>
      </c>
      <c r="E10" s="29" t="s">
        <v>20</v>
      </c>
      <c r="F10" s="30" t="s">
        <v>93</v>
      </c>
      <c r="G10" s="30" t="s">
        <v>371</v>
      </c>
      <c r="H10" s="27" t="s">
        <v>19</v>
      </c>
      <c r="I10" s="30" t="s">
        <v>526</v>
      </c>
      <c r="J10" s="25" t="s">
        <v>89</v>
      </c>
    </row>
    <row r="11" spans="1:10" ht="42" x14ac:dyDescent="0.35">
      <c r="A11" s="43">
        <v>6</v>
      </c>
      <c r="B11" s="27" t="s">
        <v>110</v>
      </c>
      <c r="C11" s="28">
        <v>2400</v>
      </c>
      <c r="D11" s="28">
        <v>2400</v>
      </c>
      <c r="E11" s="29" t="s">
        <v>20</v>
      </c>
      <c r="F11" s="30" t="s">
        <v>116</v>
      </c>
      <c r="G11" s="30" t="s">
        <v>379</v>
      </c>
      <c r="H11" s="27" t="s">
        <v>19</v>
      </c>
      <c r="I11" s="30" t="s">
        <v>456</v>
      </c>
      <c r="J11" s="25" t="s">
        <v>115</v>
      </c>
    </row>
    <row r="12" spans="1:10" ht="42" x14ac:dyDescent="0.35">
      <c r="A12" s="43">
        <v>7</v>
      </c>
      <c r="B12" s="27" t="s">
        <v>111</v>
      </c>
      <c r="C12" s="28">
        <v>21000</v>
      </c>
      <c r="D12" s="28">
        <v>21000</v>
      </c>
      <c r="E12" s="29" t="s">
        <v>20</v>
      </c>
      <c r="F12" s="30" t="s">
        <v>117</v>
      </c>
      <c r="G12" s="30" t="s">
        <v>380</v>
      </c>
      <c r="H12" s="27" t="s">
        <v>19</v>
      </c>
      <c r="I12" s="30" t="s">
        <v>457</v>
      </c>
      <c r="J12" s="25" t="s">
        <v>115</v>
      </c>
    </row>
    <row r="13" spans="1:10" ht="42" x14ac:dyDescent="0.35">
      <c r="A13" s="43">
        <v>8</v>
      </c>
      <c r="B13" s="27" t="s">
        <v>560</v>
      </c>
      <c r="C13" s="28">
        <v>10500</v>
      </c>
      <c r="D13" s="28">
        <v>10500</v>
      </c>
      <c r="E13" s="29" t="s">
        <v>20</v>
      </c>
      <c r="F13" s="30" t="s">
        <v>118</v>
      </c>
      <c r="G13" s="30" t="s">
        <v>381</v>
      </c>
      <c r="H13" s="27" t="s">
        <v>19</v>
      </c>
      <c r="I13" s="30" t="s">
        <v>458</v>
      </c>
      <c r="J13" s="25" t="s">
        <v>115</v>
      </c>
    </row>
    <row r="14" spans="1:10" ht="42" x14ac:dyDescent="0.35">
      <c r="A14" s="43">
        <v>9</v>
      </c>
      <c r="B14" s="27" t="s">
        <v>112</v>
      </c>
      <c r="C14" s="28">
        <v>13600</v>
      </c>
      <c r="D14" s="28">
        <v>13600</v>
      </c>
      <c r="E14" s="29" t="s">
        <v>20</v>
      </c>
      <c r="F14" s="30" t="s">
        <v>119</v>
      </c>
      <c r="G14" s="30" t="s">
        <v>382</v>
      </c>
      <c r="H14" s="27" t="s">
        <v>19</v>
      </c>
      <c r="I14" s="30" t="s">
        <v>459</v>
      </c>
      <c r="J14" s="25" t="s">
        <v>115</v>
      </c>
    </row>
    <row r="15" spans="1:10" ht="42" x14ac:dyDescent="0.35">
      <c r="A15" s="43">
        <v>10</v>
      </c>
      <c r="B15" s="27" t="s">
        <v>561</v>
      </c>
      <c r="C15" s="28">
        <v>70000</v>
      </c>
      <c r="D15" s="28">
        <v>70000</v>
      </c>
      <c r="E15" s="29" t="s">
        <v>20</v>
      </c>
      <c r="F15" s="30" t="s">
        <v>120</v>
      </c>
      <c r="G15" s="30" t="s">
        <v>383</v>
      </c>
      <c r="H15" s="27" t="s">
        <v>19</v>
      </c>
      <c r="I15" s="30" t="s">
        <v>460</v>
      </c>
      <c r="J15" s="25" t="s">
        <v>115</v>
      </c>
    </row>
    <row r="16" spans="1:10" x14ac:dyDescent="0.35">
      <c r="C16" s="32">
        <f>SUM(C6:C15)</f>
        <v>681100</v>
      </c>
    </row>
  </sheetData>
  <mergeCells count="3">
    <mergeCell ref="A2:I2"/>
    <mergeCell ref="A3:I3"/>
    <mergeCell ref="A4:I4"/>
  </mergeCells>
  <pageMargins left="0.34055118099999998" right="0.118110236220472" top="0.53740157499999996" bottom="0.39370078740157499" header="0.31496062992126" footer="0.31496062992126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532AD-59AA-4BB3-A6B0-84EA2FF7A3BB}">
  <sheetPr>
    <pageSetUpPr fitToPage="1"/>
  </sheetPr>
  <dimension ref="A1:J13"/>
  <sheetViews>
    <sheetView topLeftCell="A8" zoomScaleNormal="100" zoomScaleSheetLayoutView="110" workbookViewId="0">
      <selection activeCell="F16" sqref="F16"/>
    </sheetView>
  </sheetViews>
  <sheetFormatPr defaultColWidth="9" defaultRowHeight="21" x14ac:dyDescent="0.35"/>
  <cols>
    <col min="1" max="1" width="7.75" style="33" customWidth="1"/>
    <col min="2" max="2" width="37.25" style="34" customWidth="1"/>
    <col min="3" max="4" width="15" style="35" bestFit="1" customWidth="1"/>
    <col min="5" max="5" width="12.625" style="36" bestFit="1" customWidth="1"/>
    <col min="6" max="6" width="40" style="37" bestFit="1" customWidth="1"/>
    <col min="7" max="7" width="36.25" style="37" bestFit="1" customWidth="1"/>
    <col min="8" max="8" width="19.5" style="34" bestFit="1" customWidth="1"/>
    <col min="9" max="9" width="21.25" style="47" bestFit="1" customWidth="1"/>
    <col min="10" max="10" width="17.375" style="25" customWidth="1"/>
    <col min="11" max="16384" width="9" style="31"/>
  </cols>
  <sheetData>
    <row r="1" spans="1:10" x14ac:dyDescent="0.35">
      <c r="I1" s="38" t="s">
        <v>13</v>
      </c>
    </row>
    <row r="2" spans="1:10" s="39" customFormat="1" x14ac:dyDescent="0.35">
      <c r="A2" s="53" t="s">
        <v>608</v>
      </c>
      <c r="B2" s="53"/>
      <c r="C2" s="53"/>
      <c r="D2" s="53"/>
      <c r="E2" s="53"/>
      <c r="F2" s="53"/>
      <c r="G2" s="53"/>
      <c r="H2" s="53"/>
      <c r="I2" s="53"/>
      <c r="J2" s="26"/>
    </row>
    <row r="3" spans="1:10" s="39" customFormat="1" x14ac:dyDescent="0.35">
      <c r="A3" s="53" t="s">
        <v>17</v>
      </c>
      <c r="B3" s="53"/>
      <c r="C3" s="53"/>
      <c r="D3" s="53"/>
      <c r="E3" s="53"/>
      <c r="F3" s="53"/>
      <c r="G3" s="53"/>
      <c r="H3" s="53"/>
      <c r="I3" s="53"/>
      <c r="J3" s="26"/>
    </row>
    <row r="4" spans="1:10" s="39" customFormat="1" x14ac:dyDescent="0.35">
      <c r="A4" s="54" t="s">
        <v>609</v>
      </c>
      <c r="B4" s="54"/>
      <c r="C4" s="54"/>
      <c r="D4" s="54"/>
      <c r="E4" s="54"/>
      <c r="F4" s="54"/>
      <c r="G4" s="54"/>
      <c r="H4" s="54"/>
      <c r="I4" s="54"/>
      <c r="J4" s="26"/>
    </row>
    <row r="5" spans="1:10" ht="63" x14ac:dyDescent="0.35">
      <c r="A5" s="40" t="s">
        <v>14</v>
      </c>
      <c r="B5" s="40" t="s">
        <v>509</v>
      </c>
      <c r="C5" s="41" t="s">
        <v>510</v>
      </c>
      <c r="D5" s="41" t="s">
        <v>511</v>
      </c>
      <c r="E5" s="42" t="s">
        <v>15</v>
      </c>
      <c r="F5" s="40" t="s">
        <v>518</v>
      </c>
      <c r="G5" s="40" t="s">
        <v>512</v>
      </c>
      <c r="H5" s="40" t="s">
        <v>520</v>
      </c>
      <c r="I5" s="40" t="s">
        <v>522</v>
      </c>
      <c r="J5" s="25" t="s">
        <v>521</v>
      </c>
    </row>
    <row r="6" spans="1:10" ht="84" x14ac:dyDescent="0.35">
      <c r="A6" s="43">
        <v>1</v>
      </c>
      <c r="B6" s="27" t="s">
        <v>543</v>
      </c>
      <c r="C6" s="28">
        <v>400000</v>
      </c>
      <c r="D6" s="28">
        <v>400000</v>
      </c>
      <c r="E6" s="29" t="s">
        <v>131</v>
      </c>
      <c r="F6" s="30" t="s">
        <v>141</v>
      </c>
      <c r="G6" s="30" t="s">
        <v>389</v>
      </c>
      <c r="H6" s="27" t="s">
        <v>19</v>
      </c>
      <c r="I6" s="30" t="s">
        <v>140</v>
      </c>
      <c r="J6" s="25" t="s">
        <v>139</v>
      </c>
    </row>
    <row r="7" spans="1:10" ht="126" x14ac:dyDescent="0.35">
      <c r="A7" s="43">
        <v>2</v>
      </c>
      <c r="B7" s="27" t="s">
        <v>322</v>
      </c>
      <c r="C7" s="28">
        <v>40250000</v>
      </c>
      <c r="D7" s="28">
        <v>41710000</v>
      </c>
      <c r="E7" s="29" t="s">
        <v>292</v>
      </c>
      <c r="F7" s="30" t="s">
        <v>325</v>
      </c>
      <c r="G7" s="30" t="s">
        <v>327</v>
      </c>
      <c r="H7" s="27" t="s">
        <v>566</v>
      </c>
      <c r="I7" s="30" t="s">
        <v>326</v>
      </c>
      <c r="J7" s="24" t="s">
        <v>572</v>
      </c>
    </row>
    <row r="8" spans="1:10" ht="126" x14ac:dyDescent="0.35">
      <c r="A8" s="43">
        <v>3</v>
      </c>
      <c r="B8" s="27" t="s">
        <v>515</v>
      </c>
      <c r="C8" s="28">
        <v>9966000</v>
      </c>
      <c r="D8" s="28">
        <v>9967809.7899999991</v>
      </c>
      <c r="E8" s="29" t="s">
        <v>292</v>
      </c>
      <c r="F8" s="30" t="s">
        <v>279</v>
      </c>
      <c r="G8" s="30" t="s">
        <v>280</v>
      </c>
      <c r="H8" s="27" t="s">
        <v>593</v>
      </c>
      <c r="I8" s="30" t="s">
        <v>281</v>
      </c>
      <c r="J8" s="25" t="s">
        <v>278</v>
      </c>
    </row>
    <row r="9" spans="1:10" ht="126" x14ac:dyDescent="0.35">
      <c r="A9" s="43">
        <v>4</v>
      </c>
      <c r="B9" s="27" t="s">
        <v>544</v>
      </c>
      <c r="C9" s="28">
        <v>9999000</v>
      </c>
      <c r="D9" s="28">
        <v>9999558.6199999992</v>
      </c>
      <c r="E9" s="29" t="s">
        <v>292</v>
      </c>
      <c r="F9" s="30" t="s">
        <v>282</v>
      </c>
      <c r="G9" s="30" t="s">
        <v>283</v>
      </c>
      <c r="H9" s="27" t="s">
        <v>277</v>
      </c>
      <c r="I9" s="30" t="s">
        <v>288</v>
      </c>
      <c r="J9" s="25" t="s">
        <v>278</v>
      </c>
    </row>
    <row r="10" spans="1:10" ht="105" x14ac:dyDescent="0.35">
      <c r="A10" s="43">
        <v>5</v>
      </c>
      <c r="B10" s="27" t="s">
        <v>545</v>
      </c>
      <c r="C10" s="28">
        <v>9865000</v>
      </c>
      <c r="D10" s="28">
        <v>9865521.8300000001</v>
      </c>
      <c r="E10" s="29" t="s">
        <v>292</v>
      </c>
      <c r="F10" s="30" t="s">
        <v>284</v>
      </c>
      <c r="G10" s="30" t="s">
        <v>285</v>
      </c>
      <c r="H10" s="27" t="s">
        <v>277</v>
      </c>
      <c r="I10" s="30" t="s">
        <v>289</v>
      </c>
      <c r="J10" s="25" t="s">
        <v>278</v>
      </c>
    </row>
    <row r="11" spans="1:10" ht="84" x14ac:dyDescent="0.35">
      <c r="A11" s="43">
        <v>6</v>
      </c>
      <c r="B11" s="27" t="s">
        <v>516</v>
      </c>
      <c r="C11" s="28">
        <v>9991000</v>
      </c>
      <c r="D11" s="28">
        <v>9995889.8300000001</v>
      </c>
      <c r="E11" s="29" t="s">
        <v>292</v>
      </c>
      <c r="F11" s="30" t="s">
        <v>286</v>
      </c>
      <c r="G11" s="30" t="s">
        <v>287</v>
      </c>
      <c r="H11" s="27" t="s">
        <v>277</v>
      </c>
      <c r="I11" s="30" t="s">
        <v>290</v>
      </c>
      <c r="J11" s="25" t="s">
        <v>278</v>
      </c>
    </row>
    <row r="12" spans="1:10" ht="63" x14ac:dyDescent="0.35">
      <c r="A12" s="43">
        <v>7</v>
      </c>
      <c r="B12" s="27" t="s">
        <v>546</v>
      </c>
      <c r="C12" s="28">
        <v>70000</v>
      </c>
      <c r="D12" s="28">
        <v>70000</v>
      </c>
      <c r="E12" s="29" t="s">
        <v>20</v>
      </c>
      <c r="F12" s="30" t="s">
        <v>120</v>
      </c>
      <c r="G12" s="30" t="s">
        <v>384</v>
      </c>
      <c r="H12" s="27" t="s">
        <v>19</v>
      </c>
      <c r="I12" s="30" t="s">
        <v>461</v>
      </c>
      <c r="J12" s="25" t="s">
        <v>115</v>
      </c>
    </row>
    <row r="13" spans="1:10" x14ac:dyDescent="0.35">
      <c r="C13" s="32">
        <f>SUM(C6:C12)</f>
        <v>80541000</v>
      </c>
    </row>
  </sheetData>
  <mergeCells count="3">
    <mergeCell ref="A2:I2"/>
    <mergeCell ref="A3:I3"/>
    <mergeCell ref="A4:I4"/>
  </mergeCells>
  <pageMargins left="0.34055118099999998" right="0.118110236220472" top="0.53740157499999996" bottom="0.39370078740157499" header="0.31496062992126" footer="0.31496062992126"/>
  <pageSetup paperSize="9" scale="6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88AB4-EBBD-4391-918B-85550D232343}">
  <sheetPr>
    <pageSetUpPr fitToPage="1"/>
  </sheetPr>
  <dimension ref="A1:J57"/>
  <sheetViews>
    <sheetView topLeftCell="A50" zoomScaleNormal="100" zoomScaleSheetLayoutView="110" workbookViewId="0">
      <selection activeCell="F61" sqref="F61"/>
    </sheetView>
  </sheetViews>
  <sheetFormatPr defaultColWidth="9" defaultRowHeight="21" x14ac:dyDescent="0.35"/>
  <cols>
    <col min="1" max="1" width="7.75" style="33" customWidth="1"/>
    <col min="2" max="2" width="37.25" style="34" customWidth="1"/>
    <col min="3" max="4" width="15" style="35" bestFit="1" customWidth="1"/>
    <col min="5" max="5" width="12.625" style="36" bestFit="1" customWidth="1"/>
    <col min="6" max="6" width="40" style="37" bestFit="1" customWidth="1"/>
    <col min="7" max="7" width="36.25" style="37" bestFit="1" customWidth="1"/>
    <col min="8" max="8" width="19.5" style="34" bestFit="1" customWidth="1"/>
    <col min="9" max="9" width="21.25" style="47" bestFit="1" customWidth="1"/>
    <col min="10" max="10" width="17.375" style="25" customWidth="1"/>
    <col min="11" max="16384" width="9" style="31"/>
  </cols>
  <sheetData>
    <row r="1" spans="1:10" x14ac:dyDescent="0.35">
      <c r="I1" s="38" t="s">
        <v>13</v>
      </c>
    </row>
    <row r="2" spans="1:10" s="39" customFormat="1" x14ac:dyDescent="0.35">
      <c r="A2" s="53" t="s">
        <v>610</v>
      </c>
      <c r="B2" s="53"/>
      <c r="C2" s="53"/>
      <c r="D2" s="53"/>
      <c r="E2" s="53"/>
      <c r="F2" s="53"/>
      <c r="G2" s="53"/>
      <c r="H2" s="53"/>
      <c r="I2" s="53"/>
      <c r="J2" s="26"/>
    </row>
    <row r="3" spans="1:10" s="39" customFormat="1" x14ac:dyDescent="0.35">
      <c r="A3" s="53" t="s">
        <v>17</v>
      </c>
      <c r="B3" s="53"/>
      <c r="C3" s="53"/>
      <c r="D3" s="53"/>
      <c r="E3" s="53"/>
      <c r="F3" s="53"/>
      <c r="G3" s="53"/>
      <c r="H3" s="53"/>
      <c r="I3" s="53"/>
      <c r="J3" s="26"/>
    </row>
    <row r="4" spans="1:10" s="39" customFormat="1" x14ac:dyDescent="0.35">
      <c r="A4" s="54" t="s">
        <v>611</v>
      </c>
      <c r="B4" s="54"/>
      <c r="C4" s="54"/>
      <c r="D4" s="54"/>
      <c r="E4" s="54"/>
      <c r="F4" s="54"/>
      <c r="G4" s="54"/>
      <c r="H4" s="54"/>
      <c r="I4" s="54"/>
      <c r="J4" s="26"/>
    </row>
    <row r="5" spans="1:10" ht="63" x14ac:dyDescent="0.35">
      <c r="A5" s="40" t="s">
        <v>14</v>
      </c>
      <c r="B5" s="40" t="s">
        <v>509</v>
      </c>
      <c r="C5" s="41" t="s">
        <v>510</v>
      </c>
      <c r="D5" s="41" t="s">
        <v>511</v>
      </c>
      <c r="E5" s="42" t="s">
        <v>15</v>
      </c>
      <c r="F5" s="40" t="s">
        <v>518</v>
      </c>
      <c r="G5" s="40" t="s">
        <v>512</v>
      </c>
      <c r="H5" s="40" t="s">
        <v>520</v>
      </c>
      <c r="I5" s="40" t="s">
        <v>522</v>
      </c>
      <c r="J5" s="25" t="s">
        <v>521</v>
      </c>
    </row>
    <row r="6" spans="1:10" ht="42" x14ac:dyDescent="0.35">
      <c r="A6" s="43">
        <v>1</v>
      </c>
      <c r="B6" s="27" t="s">
        <v>95</v>
      </c>
      <c r="C6" s="28">
        <v>24000</v>
      </c>
      <c r="D6" s="28">
        <v>24000</v>
      </c>
      <c r="E6" s="29" t="s">
        <v>20</v>
      </c>
      <c r="F6" s="30" t="s">
        <v>100</v>
      </c>
      <c r="G6" s="30" t="s">
        <v>372</v>
      </c>
      <c r="H6" s="27" t="s">
        <v>19</v>
      </c>
      <c r="I6" s="30" t="s">
        <v>527</v>
      </c>
      <c r="J6" s="25" t="s">
        <v>89</v>
      </c>
    </row>
    <row r="7" spans="1:10" ht="42" x14ac:dyDescent="0.35">
      <c r="A7" s="43">
        <v>2</v>
      </c>
      <c r="B7" s="27" t="s">
        <v>96</v>
      </c>
      <c r="C7" s="28">
        <v>9900</v>
      </c>
      <c r="D7" s="28">
        <v>9900</v>
      </c>
      <c r="E7" s="29" t="s">
        <v>20</v>
      </c>
      <c r="F7" s="30" t="s">
        <v>101</v>
      </c>
      <c r="G7" s="30" t="s">
        <v>373</v>
      </c>
      <c r="H7" s="27" t="s">
        <v>19</v>
      </c>
      <c r="I7" s="30" t="s">
        <v>527</v>
      </c>
      <c r="J7" s="25" t="s">
        <v>89</v>
      </c>
    </row>
    <row r="8" spans="1:10" ht="42" x14ac:dyDescent="0.35">
      <c r="A8" s="43">
        <v>3</v>
      </c>
      <c r="B8" s="27" t="s">
        <v>97</v>
      </c>
      <c r="C8" s="28">
        <v>52800</v>
      </c>
      <c r="D8" s="28">
        <v>52800</v>
      </c>
      <c r="E8" s="29" t="s">
        <v>20</v>
      </c>
      <c r="F8" s="30" t="s">
        <v>102</v>
      </c>
      <c r="G8" s="30" t="s">
        <v>374</v>
      </c>
      <c r="H8" s="27" t="s">
        <v>19</v>
      </c>
      <c r="I8" s="30" t="s">
        <v>527</v>
      </c>
      <c r="J8" s="25" t="s">
        <v>89</v>
      </c>
    </row>
    <row r="9" spans="1:10" ht="42" x14ac:dyDescent="0.35">
      <c r="A9" s="43">
        <v>4</v>
      </c>
      <c r="B9" s="27" t="s">
        <v>191</v>
      </c>
      <c r="C9" s="28">
        <v>91000</v>
      </c>
      <c r="D9" s="28">
        <v>91000</v>
      </c>
      <c r="E9" s="29" t="s">
        <v>20</v>
      </c>
      <c r="F9" s="30" t="s">
        <v>199</v>
      </c>
      <c r="G9" s="30" t="s">
        <v>270</v>
      </c>
      <c r="H9" s="27" t="s">
        <v>19</v>
      </c>
      <c r="I9" s="30" t="s">
        <v>464</v>
      </c>
      <c r="J9" s="25" t="s">
        <v>198</v>
      </c>
    </row>
    <row r="10" spans="1:10" ht="42" x14ac:dyDescent="0.35">
      <c r="A10" s="43">
        <v>5</v>
      </c>
      <c r="B10" s="27" t="s">
        <v>192</v>
      </c>
      <c r="C10" s="28">
        <v>173255</v>
      </c>
      <c r="D10" s="28">
        <v>173255</v>
      </c>
      <c r="E10" s="29" t="s">
        <v>20</v>
      </c>
      <c r="F10" s="30" t="s">
        <v>200</v>
      </c>
      <c r="G10" s="30" t="s">
        <v>269</v>
      </c>
      <c r="H10" s="27" t="s">
        <v>19</v>
      </c>
      <c r="I10" s="30" t="s">
        <v>465</v>
      </c>
      <c r="J10" s="25" t="s">
        <v>198</v>
      </c>
    </row>
    <row r="11" spans="1:10" ht="63" x14ac:dyDescent="0.35">
      <c r="A11" s="43">
        <v>6</v>
      </c>
      <c r="B11" s="27" t="s">
        <v>517</v>
      </c>
      <c r="C11" s="28">
        <v>6000</v>
      </c>
      <c r="D11" s="28">
        <v>6000</v>
      </c>
      <c r="E11" s="29" t="s">
        <v>20</v>
      </c>
      <c r="F11" s="30" t="s">
        <v>246</v>
      </c>
      <c r="G11" s="30" t="s">
        <v>260</v>
      </c>
      <c r="H11" s="27" t="s">
        <v>19</v>
      </c>
      <c r="I11" s="30" t="s">
        <v>473</v>
      </c>
      <c r="J11" s="25" t="s">
        <v>236</v>
      </c>
    </row>
    <row r="12" spans="1:10" ht="63" x14ac:dyDescent="0.35">
      <c r="A12" s="43">
        <v>7</v>
      </c>
      <c r="B12" s="27" t="s">
        <v>562</v>
      </c>
      <c r="C12" s="28">
        <v>525</v>
      </c>
      <c r="D12" s="28">
        <v>525</v>
      </c>
      <c r="E12" s="29" t="s">
        <v>20</v>
      </c>
      <c r="F12" s="30" t="s">
        <v>211</v>
      </c>
      <c r="G12" s="30" t="s">
        <v>258</v>
      </c>
      <c r="H12" s="27" t="s">
        <v>19</v>
      </c>
      <c r="I12" s="30" t="s">
        <v>474</v>
      </c>
      <c r="J12" s="25" t="s">
        <v>236</v>
      </c>
    </row>
    <row r="13" spans="1:10" ht="63" x14ac:dyDescent="0.35">
      <c r="A13" s="43">
        <v>8</v>
      </c>
      <c r="B13" s="27" t="s">
        <v>547</v>
      </c>
      <c r="C13" s="28">
        <v>22000</v>
      </c>
      <c r="D13" s="28">
        <v>22000</v>
      </c>
      <c r="E13" s="29" t="s">
        <v>20</v>
      </c>
      <c r="F13" s="30" t="s">
        <v>255</v>
      </c>
      <c r="G13" s="30" t="s">
        <v>259</v>
      </c>
      <c r="H13" s="27" t="s">
        <v>19</v>
      </c>
      <c r="I13" s="30" t="s">
        <v>475</v>
      </c>
      <c r="J13" s="25" t="s">
        <v>236</v>
      </c>
    </row>
    <row r="14" spans="1:10" ht="63" x14ac:dyDescent="0.35">
      <c r="A14" s="43">
        <v>9</v>
      </c>
      <c r="B14" s="27" t="s">
        <v>563</v>
      </c>
      <c r="C14" s="28">
        <v>525</v>
      </c>
      <c r="D14" s="28">
        <v>525</v>
      </c>
      <c r="E14" s="29" t="s">
        <v>20</v>
      </c>
      <c r="F14" s="30" t="s">
        <v>211</v>
      </c>
      <c r="G14" s="30" t="s">
        <v>258</v>
      </c>
      <c r="H14" s="27" t="s">
        <v>19</v>
      </c>
      <c r="I14" s="30" t="s">
        <v>476</v>
      </c>
      <c r="J14" s="25" t="s">
        <v>236</v>
      </c>
    </row>
    <row r="15" spans="1:10" ht="42" x14ac:dyDescent="0.35">
      <c r="A15" s="43">
        <v>10</v>
      </c>
      <c r="B15" s="27" t="s">
        <v>212</v>
      </c>
      <c r="C15" s="28">
        <v>20000</v>
      </c>
      <c r="D15" s="28">
        <v>20000</v>
      </c>
      <c r="E15" s="29" t="s">
        <v>20</v>
      </c>
      <c r="F15" s="30" t="s">
        <v>254</v>
      </c>
      <c r="G15" s="30" t="s">
        <v>257</v>
      </c>
      <c r="H15" s="27" t="s">
        <v>19</v>
      </c>
      <c r="I15" s="30" t="s">
        <v>477</v>
      </c>
      <c r="J15" s="25" t="s">
        <v>236</v>
      </c>
    </row>
    <row r="16" spans="1:10" ht="42" x14ac:dyDescent="0.35">
      <c r="A16" s="43">
        <v>11</v>
      </c>
      <c r="B16" s="27" t="s">
        <v>213</v>
      </c>
      <c r="C16" s="28">
        <v>2000</v>
      </c>
      <c r="D16" s="28">
        <v>2000</v>
      </c>
      <c r="E16" s="29" t="s">
        <v>20</v>
      </c>
      <c r="F16" s="30" t="s">
        <v>253</v>
      </c>
      <c r="G16" s="30" t="s">
        <v>256</v>
      </c>
      <c r="H16" s="27" t="s">
        <v>19</v>
      </c>
      <c r="I16" s="30" t="s">
        <v>478</v>
      </c>
      <c r="J16" s="25" t="s">
        <v>236</v>
      </c>
    </row>
    <row r="17" spans="1:10" ht="42" x14ac:dyDescent="0.35">
      <c r="A17" s="43">
        <v>12</v>
      </c>
      <c r="B17" s="27" t="s">
        <v>214</v>
      </c>
      <c r="C17" s="28">
        <v>525</v>
      </c>
      <c r="D17" s="28">
        <v>525</v>
      </c>
      <c r="E17" s="29" t="s">
        <v>20</v>
      </c>
      <c r="F17" s="30" t="s">
        <v>211</v>
      </c>
      <c r="G17" s="30" t="s">
        <v>258</v>
      </c>
      <c r="H17" s="27" t="s">
        <v>19</v>
      </c>
      <c r="I17" s="30" t="s">
        <v>479</v>
      </c>
      <c r="J17" s="25" t="s">
        <v>236</v>
      </c>
    </row>
    <row r="18" spans="1:10" ht="42" x14ac:dyDescent="0.35">
      <c r="A18" s="43">
        <v>13</v>
      </c>
      <c r="B18" s="27" t="s">
        <v>237</v>
      </c>
      <c r="C18" s="28">
        <v>20000</v>
      </c>
      <c r="D18" s="28">
        <v>20000</v>
      </c>
      <c r="E18" s="29" t="s">
        <v>20</v>
      </c>
      <c r="F18" s="30" t="s">
        <v>252</v>
      </c>
      <c r="G18" s="30" t="s">
        <v>272</v>
      </c>
      <c r="H18" s="27" t="s">
        <v>19</v>
      </c>
      <c r="I18" s="30" t="s">
        <v>480</v>
      </c>
      <c r="J18" s="25" t="s">
        <v>236</v>
      </c>
    </row>
    <row r="19" spans="1:10" ht="42" x14ac:dyDescent="0.35">
      <c r="A19" s="43">
        <v>14</v>
      </c>
      <c r="B19" s="27" t="s">
        <v>215</v>
      </c>
      <c r="C19" s="28">
        <v>525</v>
      </c>
      <c r="D19" s="28">
        <v>525</v>
      </c>
      <c r="E19" s="29" t="s">
        <v>20</v>
      </c>
      <c r="F19" s="30" t="s">
        <v>211</v>
      </c>
      <c r="G19" s="30" t="s">
        <v>258</v>
      </c>
      <c r="H19" s="27" t="s">
        <v>19</v>
      </c>
      <c r="I19" s="30" t="s">
        <v>481</v>
      </c>
      <c r="J19" s="25" t="s">
        <v>236</v>
      </c>
    </row>
    <row r="20" spans="1:10" ht="42" x14ac:dyDescent="0.35">
      <c r="A20" s="43">
        <v>15</v>
      </c>
      <c r="B20" s="27" t="s">
        <v>216</v>
      </c>
      <c r="C20" s="28">
        <v>30000</v>
      </c>
      <c r="D20" s="28">
        <v>30000</v>
      </c>
      <c r="E20" s="29" t="s">
        <v>20</v>
      </c>
      <c r="F20" s="30" t="s">
        <v>251</v>
      </c>
      <c r="G20" s="30" t="s">
        <v>408</v>
      </c>
      <c r="H20" s="27" t="s">
        <v>19</v>
      </c>
      <c r="I20" s="30" t="s">
        <v>482</v>
      </c>
      <c r="J20" s="25" t="s">
        <v>236</v>
      </c>
    </row>
    <row r="21" spans="1:10" ht="42" x14ac:dyDescent="0.35">
      <c r="A21" s="43">
        <v>16</v>
      </c>
      <c r="B21" s="27" t="s">
        <v>217</v>
      </c>
      <c r="C21" s="28">
        <v>525</v>
      </c>
      <c r="D21" s="28">
        <v>525</v>
      </c>
      <c r="E21" s="29" t="s">
        <v>20</v>
      </c>
      <c r="F21" s="30" t="s">
        <v>211</v>
      </c>
      <c r="G21" s="30" t="s">
        <v>258</v>
      </c>
      <c r="H21" s="27" t="s">
        <v>19</v>
      </c>
      <c r="I21" s="30" t="s">
        <v>483</v>
      </c>
      <c r="J21" s="25" t="s">
        <v>236</v>
      </c>
    </row>
    <row r="22" spans="1:10" ht="42" x14ac:dyDescent="0.35">
      <c r="A22" s="43">
        <v>17</v>
      </c>
      <c r="B22" s="27" t="s">
        <v>193</v>
      </c>
      <c r="C22" s="28">
        <v>264890</v>
      </c>
      <c r="D22" s="28">
        <v>264890</v>
      </c>
      <c r="E22" s="29" t="s">
        <v>20</v>
      </c>
      <c r="F22" s="30" t="s">
        <v>201</v>
      </c>
      <c r="G22" s="30" t="s">
        <v>268</v>
      </c>
      <c r="H22" s="27" t="s">
        <v>19</v>
      </c>
      <c r="I22" s="30" t="s">
        <v>466</v>
      </c>
      <c r="J22" s="25" t="s">
        <v>198</v>
      </c>
    </row>
    <row r="23" spans="1:10" ht="63" x14ac:dyDescent="0.35">
      <c r="A23" s="43">
        <v>18</v>
      </c>
      <c r="B23" s="27" t="s">
        <v>564</v>
      </c>
      <c r="C23" s="28">
        <v>20560</v>
      </c>
      <c r="D23" s="28">
        <v>20560</v>
      </c>
      <c r="E23" s="29" t="s">
        <v>20</v>
      </c>
      <c r="F23" s="30" t="s">
        <v>250</v>
      </c>
      <c r="G23" s="30" t="s">
        <v>273</v>
      </c>
      <c r="H23" s="27" t="s">
        <v>19</v>
      </c>
      <c r="I23" s="30" t="s">
        <v>484</v>
      </c>
      <c r="J23" s="25" t="s">
        <v>236</v>
      </c>
    </row>
    <row r="24" spans="1:10" ht="63" x14ac:dyDescent="0.35">
      <c r="A24" s="43">
        <v>19</v>
      </c>
      <c r="B24" s="27" t="s">
        <v>218</v>
      </c>
      <c r="C24" s="28">
        <v>525</v>
      </c>
      <c r="D24" s="28">
        <v>525</v>
      </c>
      <c r="E24" s="29" t="s">
        <v>20</v>
      </c>
      <c r="F24" s="30" t="s">
        <v>211</v>
      </c>
      <c r="G24" s="30" t="s">
        <v>258</v>
      </c>
      <c r="H24" s="27" t="s">
        <v>19</v>
      </c>
      <c r="I24" s="30" t="s">
        <v>485</v>
      </c>
      <c r="J24" s="25" t="s">
        <v>236</v>
      </c>
    </row>
    <row r="25" spans="1:10" ht="42" x14ac:dyDescent="0.35">
      <c r="A25" s="43">
        <v>20</v>
      </c>
      <c r="B25" s="27" t="s">
        <v>36</v>
      </c>
      <c r="C25" s="28">
        <v>14000</v>
      </c>
      <c r="D25" s="28">
        <v>14000</v>
      </c>
      <c r="E25" s="29" t="s">
        <v>20</v>
      </c>
      <c r="F25" s="30" t="s">
        <v>63</v>
      </c>
      <c r="G25" s="30" t="s">
        <v>338</v>
      </c>
      <c r="H25" s="27" t="s">
        <v>19</v>
      </c>
      <c r="I25" s="30" t="s">
        <v>432</v>
      </c>
      <c r="J25" s="25" t="s">
        <v>62</v>
      </c>
    </row>
    <row r="26" spans="1:10" ht="42" x14ac:dyDescent="0.35">
      <c r="A26" s="43">
        <v>21</v>
      </c>
      <c r="B26" s="27" t="s">
        <v>37</v>
      </c>
      <c r="C26" s="28">
        <v>6000</v>
      </c>
      <c r="D26" s="28">
        <v>6000</v>
      </c>
      <c r="E26" s="29" t="s">
        <v>20</v>
      </c>
      <c r="F26" s="30" t="s">
        <v>64</v>
      </c>
      <c r="G26" s="30" t="s">
        <v>339</v>
      </c>
      <c r="H26" s="27" t="s">
        <v>19</v>
      </c>
      <c r="I26" s="30" t="s">
        <v>433</v>
      </c>
      <c r="J26" s="25" t="s">
        <v>62</v>
      </c>
    </row>
    <row r="27" spans="1:10" ht="42" x14ac:dyDescent="0.35">
      <c r="A27" s="43">
        <v>22</v>
      </c>
      <c r="B27" s="27" t="s">
        <v>38</v>
      </c>
      <c r="C27" s="28">
        <v>3000</v>
      </c>
      <c r="D27" s="28">
        <v>3000</v>
      </c>
      <c r="E27" s="29" t="s">
        <v>20</v>
      </c>
      <c r="F27" s="30" t="s">
        <v>65</v>
      </c>
      <c r="G27" s="30" t="s">
        <v>340</v>
      </c>
      <c r="H27" s="27" t="s">
        <v>19</v>
      </c>
      <c r="I27" s="30" t="s">
        <v>434</v>
      </c>
      <c r="J27" s="25" t="s">
        <v>62</v>
      </c>
    </row>
    <row r="28" spans="1:10" ht="42" x14ac:dyDescent="0.35">
      <c r="A28" s="43">
        <v>23</v>
      </c>
      <c r="B28" s="27" t="s">
        <v>99</v>
      </c>
      <c r="C28" s="28">
        <v>288000</v>
      </c>
      <c r="D28" s="28">
        <v>288000</v>
      </c>
      <c r="E28" s="29" t="s">
        <v>20</v>
      </c>
      <c r="F28" s="30" t="s">
        <v>103</v>
      </c>
      <c r="G28" s="30" t="s">
        <v>375</v>
      </c>
      <c r="H28" s="27" t="s">
        <v>19</v>
      </c>
      <c r="I28" s="30" t="s">
        <v>528</v>
      </c>
      <c r="J28" s="25" t="s">
        <v>89</v>
      </c>
    </row>
    <row r="29" spans="1:10" ht="63" x14ac:dyDescent="0.35">
      <c r="A29" s="43">
        <v>24</v>
      </c>
      <c r="B29" s="27" t="s">
        <v>176</v>
      </c>
      <c r="C29" s="28">
        <v>500000</v>
      </c>
      <c r="D29" s="28">
        <v>500000</v>
      </c>
      <c r="E29" s="29" t="s">
        <v>20</v>
      </c>
      <c r="F29" s="30" t="s">
        <v>185</v>
      </c>
      <c r="G29" s="30" t="s">
        <v>404</v>
      </c>
      <c r="H29" s="27" t="s">
        <v>19</v>
      </c>
      <c r="I29" s="30" t="s">
        <v>186</v>
      </c>
      <c r="J29" s="25" t="s">
        <v>184</v>
      </c>
    </row>
    <row r="30" spans="1:10" ht="42" x14ac:dyDescent="0.35">
      <c r="A30" s="43">
        <v>25</v>
      </c>
      <c r="B30" s="27" t="s">
        <v>219</v>
      </c>
      <c r="C30" s="28">
        <v>18000</v>
      </c>
      <c r="D30" s="28">
        <v>18000</v>
      </c>
      <c r="E30" s="29" t="s">
        <v>20</v>
      </c>
      <c r="F30" s="30" t="s">
        <v>249</v>
      </c>
      <c r="G30" s="30" t="s">
        <v>409</v>
      </c>
      <c r="H30" s="27" t="s">
        <v>19</v>
      </c>
      <c r="I30" s="30" t="s">
        <v>486</v>
      </c>
      <c r="J30" s="25" t="s">
        <v>236</v>
      </c>
    </row>
    <row r="31" spans="1:10" ht="42" x14ac:dyDescent="0.35">
      <c r="A31" s="43">
        <v>26</v>
      </c>
      <c r="B31" s="27" t="s">
        <v>220</v>
      </c>
      <c r="C31" s="28">
        <v>525</v>
      </c>
      <c r="D31" s="28">
        <v>525</v>
      </c>
      <c r="E31" s="29" t="s">
        <v>20</v>
      </c>
      <c r="F31" s="30" t="s">
        <v>211</v>
      </c>
      <c r="G31" s="30" t="s">
        <v>258</v>
      </c>
      <c r="H31" s="27" t="s">
        <v>19</v>
      </c>
      <c r="I31" s="30" t="s">
        <v>487</v>
      </c>
      <c r="J31" s="25" t="s">
        <v>236</v>
      </c>
    </row>
    <row r="32" spans="1:10" ht="42" x14ac:dyDescent="0.35">
      <c r="A32" s="43">
        <v>27</v>
      </c>
      <c r="B32" s="27" t="s">
        <v>113</v>
      </c>
      <c r="C32" s="28">
        <v>56000</v>
      </c>
      <c r="D32" s="28">
        <v>56000</v>
      </c>
      <c r="E32" s="29" t="s">
        <v>20</v>
      </c>
      <c r="F32" s="30" t="s">
        <v>121</v>
      </c>
      <c r="G32" s="30" t="s">
        <v>385</v>
      </c>
      <c r="H32" s="27" t="s">
        <v>19</v>
      </c>
      <c r="I32" s="30" t="s">
        <v>462</v>
      </c>
      <c r="J32" s="25" t="s">
        <v>115</v>
      </c>
    </row>
    <row r="33" spans="1:10" ht="105" x14ac:dyDescent="0.35">
      <c r="A33" s="43">
        <v>28</v>
      </c>
      <c r="B33" s="27" t="s">
        <v>565</v>
      </c>
      <c r="C33" s="28">
        <v>13000</v>
      </c>
      <c r="D33" s="28">
        <v>13000</v>
      </c>
      <c r="E33" s="29" t="s">
        <v>20</v>
      </c>
      <c r="F33" s="30" t="s">
        <v>142</v>
      </c>
      <c r="G33" s="30" t="s">
        <v>390</v>
      </c>
      <c r="H33" s="27" t="s">
        <v>19</v>
      </c>
      <c r="I33" s="30" t="s">
        <v>160</v>
      </c>
      <c r="J33" s="25" t="s">
        <v>139</v>
      </c>
    </row>
    <row r="34" spans="1:10" ht="84" x14ac:dyDescent="0.35">
      <c r="A34" s="43">
        <v>29</v>
      </c>
      <c r="B34" s="27" t="s">
        <v>548</v>
      </c>
      <c r="C34" s="28">
        <v>29600</v>
      </c>
      <c r="D34" s="28">
        <v>29600</v>
      </c>
      <c r="E34" s="29" t="s">
        <v>20</v>
      </c>
      <c r="F34" s="30" t="s">
        <v>159</v>
      </c>
      <c r="G34" s="30" t="s">
        <v>570</v>
      </c>
      <c r="H34" s="27" t="s">
        <v>19</v>
      </c>
      <c r="I34" s="30" t="s">
        <v>161</v>
      </c>
      <c r="J34" s="25" t="s">
        <v>139</v>
      </c>
    </row>
    <row r="35" spans="1:10" ht="84" x14ac:dyDescent="0.35">
      <c r="A35" s="43">
        <v>30</v>
      </c>
      <c r="B35" s="27" t="s">
        <v>549</v>
      </c>
      <c r="C35" s="28">
        <v>16000</v>
      </c>
      <c r="D35" s="28">
        <v>16000</v>
      </c>
      <c r="E35" s="29" t="s">
        <v>20</v>
      </c>
      <c r="F35" s="30" t="s">
        <v>158</v>
      </c>
      <c r="G35" s="30" t="s">
        <v>391</v>
      </c>
      <c r="H35" s="27" t="s">
        <v>19</v>
      </c>
      <c r="I35" s="30" t="s">
        <v>162</v>
      </c>
      <c r="J35" s="25" t="s">
        <v>139</v>
      </c>
    </row>
    <row r="36" spans="1:10" ht="84" x14ac:dyDescent="0.35">
      <c r="A36" s="43">
        <v>31</v>
      </c>
      <c r="B36" s="27" t="s">
        <v>550</v>
      </c>
      <c r="C36" s="28">
        <v>65000</v>
      </c>
      <c r="D36" s="28">
        <v>65000</v>
      </c>
      <c r="E36" s="29" t="s">
        <v>20</v>
      </c>
      <c r="F36" s="30" t="s">
        <v>157</v>
      </c>
      <c r="G36" s="30" t="s">
        <v>392</v>
      </c>
      <c r="H36" s="27" t="s">
        <v>19</v>
      </c>
      <c r="I36" s="30" t="s">
        <v>163</v>
      </c>
      <c r="J36" s="25" t="s">
        <v>139</v>
      </c>
    </row>
    <row r="37" spans="1:10" ht="105" x14ac:dyDescent="0.35">
      <c r="A37" s="43">
        <v>32</v>
      </c>
      <c r="B37" s="27" t="s">
        <v>551</v>
      </c>
      <c r="C37" s="28">
        <v>65000</v>
      </c>
      <c r="D37" s="28">
        <v>65000</v>
      </c>
      <c r="E37" s="29" t="s">
        <v>20</v>
      </c>
      <c r="F37" s="30" t="s">
        <v>156</v>
      </c>
      <c r="G37" s="30" t="s">
        <v>393</v>
      </c>
      <c r="H37" s="27" t="s">
        <v>19</v>
      </c>
      <c r="I37" s="30" t="s">
        <v>164</v>
      </c>
      <c r="J37" s="25" t="s">
        <v>139</v>
      </c>
    </row>
    <row r="38" spans="1:10" ht="84" x14ac:dyDescent="0.35">
      <c r="A38" s="43">
        <v>33</v>
      </c>
      <c r="B38" s="27" t="s">
        <v>552</v>
      </c>
      <c r="C38" s="28">
        <v>149500</v>
      </c>
      <c r="D38" s="28">
        <v>149500</v>
      </c>
      <c r="E38" s="29" t="s">
        <v>20</v>
      </c>
      <c r="F38" s="30" t="s">
        <v>154</v>
      </c>
      <c r="G38" s="30" t="s">
        <v>395</v>
      </c>
      <c r="H38" s="27" t="s">
        <v>19</v>
      </c>
      <c r="I38" s="30" t="s">
        <v>166</v>
      </c>
      <c r="J38" s="25" t="s">
        <v>139</v>
      </c>
    </row>
    <row r="39" spans="1:10" ht="84" x14ac:dyDescent="0.35">
      <c r="A39" s="43">
        <v>34</v>
      </c>
      <c r="B39" s="27" t="s">
        <v>553</v>
      </c>
      <c r="C39" s="28">
        <v>143000</v>
      </c>
      <c r="D39" s="28">
        <v>143000</v>
      </c>
      <c r="E39" s="29" t="s">
        <v>20</v>
      </c>
      <c r="F39" s="30" t="s">
        <v>153</v>
      </c>
      <c r="G39" s="30" t="s">
        <v>396</v>
      </c>
      <c r="H39" s="27" t="s">
        <v>19</v>
      </c>
      <c r="I39" s="30" t="s">
        <v>167</v>
      </c>
      <c r="J39" s="25" t="s">
        <v>139</v>
      </c>
    </row>
    <row r="40" spans="1:10" ht="84" x14ac:dyDescent="0.35">
      <c r="A40" s="43">
        <v>35</v>
      </c>
      <c r="B40" s="27" t="s">
        <v>554</v>
      </c>
      <c r="C40" s="28">
        <v>50040</v>
      </c>
      <c r="D40" s="28">
        <v>50040</v>
      </c>
      <c r="E40" s="29" t="s">
        <v>20</v>
      </c>
      <c r="F40" s="30" t="s">
        <v>152</v>
      </c>
      <c r="G40" s="30" t="s">
        <v>397</v>
      </c>
      <c r="H40" s="27" t="s">
        <v>19</v>
      </c>
      <c r="I40" s="30" t="s">
        <v>168</v>
      </c>
      <c r="J40" s="25" t="s">
        <v>139</v>
      </c>
    </row>
    <row r="41" spans="1:10" ht="42" x14ac:dyDescent="0.35">
      <c r="A41" s="43">
        <v>36</v>
      </c>
      <c r="B41" s="27" t="s">
        <v>227</v>
      </c>
      <c r="C41" s="28">
        <v>4600</v>
      </c>
      <c r="D41" s="28">
        <v>4600</v>
      </c>
      <c r="E41" s="29" t="s">
        <v>20</v>
      </c>
      <c r="F41" s="30" t="s">
        <v>245</v>
      </c>
      <c r="G41" s="30" t="s">
        <v>412</v>
      </c>
      <c r="H41" s="27" t="s">
        <v>19</v>
      </c>
      <c r="I41" s="30" t="s">
        <v>492</v>
      </c>
      <c r="J41" s="25" t="s">
        <v>236</v>
      </c>
    </row>
    <row r="42" spans="1:10" ht="42" x14ac:dyDescent="0.35">
      <c r="A42" s="43">
        <v>37</v>
      </c>
      <c r="B42" s="27" t="s">
        <v>224</v>
      </c>
      <c r="C42" s="28">
        <v>525</v>
      </c>
      <c r="D42" s="28">
        <v>525</v>
      </c>
      <c r="E42" s="29" t="s">
        <v>20</v>
      </c>
      <c r="F42" s="30" t="s">
        <v>211</v>
      </c>
      <c r="G42" s="30" t="s">
        <v>258</v>
      </c>
      <c r="H42" s="27" t="s">
        <v>19</v>
      </c>
      <c r="I42" s="30" t="s">
        <v>493</v>
      </c>
      <c r="J42" s="25" t="s">
        <v>236</v>
      </c>
    </row>
    <row r="43" spans="1:10" ht="63" x14ac:dyDescent="0.35">
      <c r="A43" s="43">
        <v>38</v>
      </c>
      <c r="B43" s="27" t="s">
        <v>234</v>
      </c>
      <c r="C43" s="28">
        <v>4000</v>
      </c>
      <c r="D43" s="28">
        <v>4000</v>
      </c>
      <c r="E43" s="29" t="s">
        <v>20</v>
      </c>
      <c r="F43" s="30" t="s">
        <v>239</v>
      </c>
      <c r="G43" s="30" t="s">
        <v>413</v>
      </c>
      <c r="H43" s="27" t="s">
        <v>19</v>
      </c>
      <c r="I43" s="30" t="s">
        <v>500</v>
      </c>
      <c r="J43" s="25" t="s">
        <v>236</v>
      </c>
    </row>
    <row r="44" spans="1:10" ht="105" x14ac:dyDescent="0.35">
      <c r="A44" s="43">
        <v>39</v>
      </c>
      <c r="B44" s="27" t="s">
        <v>555</v>
      </c>
      <c r="C44" s="28">
        <v>286000</v>
      </c>
      <c r="D44" s="28">
        <v>286000</v>
      </c>
      <c r="E44" s="29" t="s">
        <v>20</v>
      </c>
      <c r="F44" s="30" t="s">
        <v>155</v>
      </c>
      <c r="G44" s="30" t="s">
        <v>394</v>
      </c>
      <c r="H44" s="27" t="s">
        <v>19</v>
      </c>
      <c r="I44" s="30" t="s">
        <v>165</v>
      </c>
      <c r="J44" s="25" t="s">
        <v>139</v>
      </c>
    </row>
    <row r="45" spans="1:10" ht="84" x14ac:dyDescent="0.35">
      <c r="A45" s="43">
        <v>40</v>
      </c>
      <c r="B45" s="27" t="s">
        <v>552</v>
      </c>
      <c r="C45" s="28">
        <v>149500</v>
      </c>
      <c r="D45" s="28">
        <v>149500</v>
      </c>
      <c r="E45" s="29" t="s">
        <v>131</v>
      </c>
      <c r="F45" s="30" t="s">
        <v>137</v>
      </c>
      <c r="G45" s="30" t="s">
        <v>395</v>
      </c>
      <c r="H45" s="27" t="s">
        <v>19</v>
      </c>
      <c r="I45" s="30" t="s">
        <v>174</v>
      </c>
      <c r="J45" s="25" t="s">
        <v>139</v>
      </c>
    </row>
    <row r="46" spans="1:10" ht="84" x14ac:dyDescent="0.35">
      <c r="A46" s="43">
        <v>41</v>
      </c>
      <c r="B46" s="27" t="s">
        <v>553</v>
      </c>
      <c r="C46" s="28">
        <v>143000</v>
      </c>
      <c r="D46" s="28">
        <v>143000</v>
      </c>
      <c r="E46" s="29" t="s">
        <v>20</v>
      </c>
      <c r="F46" s="30" t="s">
        <v>145</v>
      </c>
      <c r="G46" s="30" t="s">
        <v>396</v>
      </c>
      <c r="H46" s="27" t="s">
        <v>19</v>
      </c>
      <c r="I46" s="30" t="s">
        <v>175</v>
      </c>
      <c r="J46" s="25" t="s">
        <v>139</v>
      </c>
    </row>
    <row r="47" spans="1:10" ht="84" x14ac:dyDescent="0.35">
      <c r="A47" s="43">
        <v>42</v>
      </c>
      <c r="B47" s="27" t="s">
        <v>554</v>
      </c>
      <c r="C47" s="28">
        <v>50040</v>
      </c>
      <c r="D47" s="28">
        <v>50040</v>
      </c>
      <c r="E47" s="29" t="s">
        <v>20</v>
      </c>
      <c r="F47" s="30" t="s">
        <v>144</v>
      </c>
      <c r="G47" s="30" t="s">
        <v>397</v>
      </c>
      <c r="H47" s="27" t="s">
        <v>19</v>
      </c>
      <c r="I47" s="30" t="s">
        <v>138</v>
      </c>
      <c r="J47" s="25" t="s">
        <v>139</v>
      </c>
    </row>
    <row r="48" spans="1:10" ht="42" x14ac:dyDescent="0.35">
      <c r="A48" s="43">
        <v>43</v>
      </c>
      <c r="B48" s="27" t="s">
        <v>221</v>
      </c>
      <c r="C48" s="28">
        <v>24000</v>
      </c>
      <c r="D48" s="28">
        <v>24000</v>
      </c>
      <c r="E48" s="29" t="s">
        <v>20</v>
      </c>
      <c r="F48" s="30" t="s">
        <v>248</v>
      </c>
      <c r="G48" s="30" t="s">
        <v>410</v>
      </c>
      <c r="H48" s="27" t="s">
        <v>19</v>
      </c>
      <c r="I48" s="30" t="s">
        <v>488</v>
      </c>
      <c r="J48" s="25" t="s">
        <v>236</v>
      </c>
    </row>
    <row r="49" spans="1:10" ht="42" x14ac:dyDescent="0.35">
      <c r="A49" s="43">
        <v>44</v>
      </c>
      <c r="B49" s="27" t="s">
        <v>222</v>
      </c>
      <c r="C49" s="28">
        <v>525</v>
      </c>
      <c r="D49" s="28">
        <v>525</v>
      </c>
      <c r="E49" s="29" t="s">
        <v>20</v>
      </c>
      <c r="F49" s="30" t="s">
        <v>211</v>
      </c>
      <c r="G49" s="30" t="s">
        <v>258</v>
      </c>
      <c r="H49" s="27" t="s">
        <v>19</v>
      </c>
      <c r="I49" s="30" t="s">
        <v>503</v>
      </c>
      <c r="J49" s="25" t="s">
        <v>236</v>
      </c>
    </row>
    <row r="50" spans="1:10" ht="168" x14ac:dyDescent="0.35">
      <c r="A50" s="43">
        <v>45</v>
      </c>
      <c r="B50" s="27" t="s">
        <v>98</v>
      </c>
      <c r="C50" s="28">
        <v>641940</v>
      </c>
      <c r="D50" s="28">
        <v>641940</v>
      </c>
      <c r="E50" s="29" t="s">
        <v>292</v>
      </c>
      <c r="F50" s="30" t="s">
        <v>567</v>
      </c>
      <c r="G50" s="30" t="s">
        <v>568</v>
      </c>
      <c r="H50" s="27" t="s">
        <v>566</v>
      </c>
      <c r="I50" s="30" t="s">
        <v>569</v>
      </c>
      <c r="J50" s="25" t="s">
        <v>89</v>
      </c>
    </row>
    <row r="51" spans="1:10" ht="42" x14ac:dyDescent="0.35">
      <c r="A51" s="43">
        <v>46</v>
      </c>
      <c r="B51" s="27" t="s">
        <v>223</v>
      </c>
      <c r="C51" s="28">
        <v>1910</v>
      </c>
      <c r="D51" s="28">
        <v>1910</v>
      </c>
      <c r="E51" s="29" t="s">
        <v>20</v>
      </c>
      <c r="F51" s="30" t="s">
        <v>247</v>
      </c>
      <c r="G51" s="30" t="s">
        <v>411</v>
      </c>
      <c r="H51" s="27" t="s">
        <v>19</v>
      </c>
      <c r="I51" s="30" t="s">
        <v>504</v>
      </c>
      <c r="J51" s="25" t="s">
        <v>236</v>
      </c>
    </row>
    <row r="52" spans="1:10" ht="42" x14ac:dyDescent="0.35">
      <c r="A52" s="43">
        <v>47</v>
      </c>
      <c r="B52" s="27" t="s">
        <v>230</v>
      </c>
      <c r="C52" s="28">
        <v>18000</v>
      </c>
      <c r="D52" s="28">
        <v>18000</v>
      </c>
      <c r="E52" s="29" t="s">
        <v>20</v>
      </c>
      <c r="F52" s="30" t="s">
        <v>243</v>
      </c>
      <c r="G52" s="30" t="s">
        <v>415</v>
      </c>
      <c r="H52" s="27" t="s">
        <v>19</v>
      </c>
      <c r="I52" s="30" t="s">
        <v>496</v>
      </c>
      <c r="J52" s="25" t="s">
        <v>236</v>
      </c>
    </row>
    <row r="53" spans="1:10" ht="63" x14ac:dyDescent="0.35">
      <c r="A53" s="43">
        <v>48</v>
      </c>
      <c r="B53" s="27" t="s">
        <v>231</v>
      </c>
      <c r="C53" s="28">
        <v>19640</v>
      </c>
      <c r="D53" s="28">
        <v>19640</v>
      </c>
      <c r="E53" s="29" t="s">
        <v>20</v>
      </c>
      <c r="F53" s="30" t="s">
        <v>242</v>
      </c>
      <c r="G53" s="30" t="s">
        <v>416</v>
      </c>
      <c r="H53" s="27" t="s">
        <v>19</v>
      </c>
      <c r="I53" s="30" t="s">
        <v>497</v>
      </c>
      <c r="J53" s="25" t="s">
        <v>236</v>
      </c>
    </row>
    <row r="54" spans="1:10" ht="42" x14ac:dyDescent="0.35">
      <c r="A54" s="43">
        <v>49</v>
      </c>
      <c r="B54" s="27" t="s">
        <v>232</v>
      </c>
      <c r="C54" s="28">
        <v>24000</v>
      </c>
      <c r="D54" s="28">
        <v>24000</v>
      </c>
      <c r="E54" s="29" t="s">
        <v>20</v>
      </c>
      <c r="F54" s="30" t="s">
        <v>241</v>
      </c>
      <c r="G54" s="30" t="s">
        <v>417</v>
      </c>
      <c r="H54" s="27" t="s">
        <v>19</v>
      </c>
      <c r="I54" s="30" t="s">
        <v>498</v>
      </c>
      <c r="J54" s="25" t="s">
        <v>236</v>
      </c>
    </row>
    <row r="55" spans="1:10" ht="42" x14ac:dyDescent="0.35">
      <c r="A55" s="43">
        <v>50</v>
      </c>
      <c r="B55" s="27" t="s">
        <v>233</v>
      </c>
      <c r="C55" s="28">
        <v>18000</v>
      </c>
      <c r="D55" s="28">
        <v>18000</v>
      </c>
      <c r="E55" s="29" t="s">
        <v>20</v>
      </c>
      <c r="F55" s="30" t="s">
        <v>240</v>
      </c>
      <c r="G55" s="30" t="s">
        <v>418</v>
      </c>
      <c r="H55" s="27" t="s">
        <v>19</v>
      </c>
      <c r="I55" s="30" t="s">
        <v>499</v>
      </c>
      <c r="J55" s="25" t="s">
        <v>236</v>
      </c>
    </row>
    <row r="56" spans="1:10" ht="42" x14ac:dyDescent="0.35">
      <c r="A56" s="43">
        <v>51</v>
      </c>
      <c r="B56" s="27" t="s">
        <v>224</v>
      </c>
      <c r="C56" s="28">
        <v>525</v>
      </c>
      <c r="D56" s="28">
        <v>525</v>
      </c>
      <c r="E56" s="29" t="s">
        <v>20</v>
      </c>
      <c r="F56" s="30" t="s">
        <v>211</v>
      </c>
      <c r="G56" s="30" t="s">
        <v>258</v>
      </c>
      <c r="H56" s="27" t="s">
        <v>19</v>
      </c>
      <c r="I56" s="30" t="s">
        <v>489</v>
      </c>
      <c r="J56" s="25" t="s">
        <v>236</v>
      </c>
    </row>
    <row r="57" spans="1:10" x14ac:dyDescent="0.35">
      <c r="C57" s="32">
        <f>SUM(C6:C56)</f>
        <v>3542425</v>
      </c>
    </row>
  </sheetData>
  <mergeCells count="3">
    <mergeCell ref="A2:I2"/>
    <mergeCell ref="A3:I3"/>
    <mergeCell ref="A4:I4"/>
  </mergeCells>
  <pageMargins left="0.34055118099999998" right="0.118110236220472" top="0.53740157499999996" bottom="0.39370078740157499" header="0.31496062992126" footer="0.31496062992126"/>
  <pageSetup paperSize="9" scale="6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7309A-E8F0-42D8-8F34-A8B530DE980A}">
  <sheetPr>
    <pageSetUpPr fitToPage="1"/>
  </sheetPr>
  <dimension ref="A1:J30"/>
  <sheetViews>
    <sheetView zoomScaleNormal="100" zoomScaleSheetLayoutView="110" workbookViewId="0">
      <selection activeCell="I20" sqref="I20"/>
    </sheetView>
  </sheetViews>
  <sheetFormatPr defaultColWidth="9" defaultRowHeight="21" x14ac:dyDescent="0.35"/>
  <cols>
    <col min="1" max="1" width="7.75" style="33" customWidth="1"/>
    <col min="2" max="2" width="37.25" style="34" customWidth="1"/>
    <col min="3" max="4" width="15" style="35" bestFit="1" customWidth="1"/>
    <col min="5" max="5" width="12.625" style="36" bestFit="1" customWidth="1"/>
    <col min="6" max="6" width="40" style="37" bestFit="1" customWidth="1"/>
    <col min="7" max="7" width="36.25" style="37" bestFit="1" customWidth="1"/>
    <col min="8" max="8" width="19.5" style="34" bestFit="1" customWidth="1"/>
    <col min="9" max="9" width="21.25" style="47" bestFit="1" customWidth="1"/>
    <col min="10" max="10" width="17.375" style="25" customWidth="1"/>
    <col min="11" max="16384" width="9" style="31"/>
  </cols>
  <sheetData>
    <row r="1" spans="1:10" x14ac:dyDescent="0.35">
      <c r="I1" s="38" t="s">
        <v>13</v>
      </c>
    </row>
    <row r="2" spans="1:10" s="39" customFormat="1" x14ac:dyDescent="0.35">
      <c r="A2" s="53" t="s">
        <v>612</v>
      </c>
      <c r="B2" s="53"/>
      <c r="C2" s="53"/>
      <c r="D2" s="53"/>
      <c r="E2" s="53"/>
      <c r="F2" s="53"/>
      <c r="G2" s="53"/>
      <c r="H2" s="53"/>
      <c r="I2" s="53"/>
      <c r="J2" s="26"/>
    </row>
    <row r="3" spans="1:10" s="39" customFormat="1" x14ac:dyDescent="0.35">
      <c r="A3" s="53" t="s">
        <v>17</v>
      </c>
      <c r="B3" s="53"/>
      <c r="C3" s="53"/>
      <c r="D3" s="53"/>
      <c r="E3" s="53"/>
      <c r="F3" s="53"/>
      <c r="G3" s="53"/>
      <c r="H3" s="53"/>
      <c r="I3" s="53"/>
      <c r="J3" s="26"/>
    </row>
    <row r="4" spans="1:10" s="39" customFormat="1" x14ac:dyDescent="0.35">
      <c r="A4" s="54" t="s">
        <v>613</v>
      </c>
      <c r="B4" s="54"/>
      <c r="C4" s="54"/>
      <c r="D4" s="54"/>
      <c r="E4" s="54"/>
      <c r="F4" s="54"/>
      <c r="G4" s="54"/>
      <c r="H4" s="54"/>
      <c r="I4" s="54"/>
      <c r="J4" s="26"/>
    </row>
    <row r="5" spans="1:10" ht="63" x14ac:dyDescent="0.35">
      <c r="A5" s="40" t="s">
        <v>14</v>
      </c>
      <c r="B5" s="40" t="s">
        <v>509</v>
      </c>
      <c r="C5" s="41" t="s">
        <v>510</v>
      </c>
      <c r="D5" s="41" t="s">
        <v>511</v>
      </c>
      <c r="E5" s="42" t="s">
        <v>15</v>
      </c>
      <c r="F5" s="40" t="s">
        <v>518</v>
      </c>
      <c r="G5" s="40" t="s">
        <v>512</v>
      </c>
      <c r="H5" s="40" t="s">
        <v>520</v>
      </c>
      <c r="I5" s="40" t="s">
        <v>522</v>
      </c>
      <c r="J5" s="25" t="s">
        <v>521</v>
      </c>
    </row>
    <row r="6" spans="1:10" ht="42" x14ac:dyDescent="0.35">
      <c r="A6" s="43">
        <v>1</v>
      </c>
      <c r="B6" s="27" t="s">
        <v>229</v>
      </c>
      <c r="C6" s="28">
        <v>20000</v>
      </c>
      <c r="D6" s="28">
        <v>20000</v>
      </c>
      <c r="E6" s="29" t="s">
        <v>20</v>
      </c>
      <c r="F6" s="30" t="s">
        <v>244</v>
      </c>
      <c r="G6" s="30" t="s">
        <v>414</v>
      </c>
      <c r="H6" s="27" t="s">
        <v>19</v>
      </c>
      <c r="I6" s="30" t="s">
        <v>495</v>
      </c>
      <c r="J6" s="25" t="s">
        <v>236</v>
      </c>
    </row>
    <row r="7" spans="1:10" ht="42" x14ac:dyDescent="0.35">
      <c r="A7" s="43">
        <v>2</v>
      </c>
      <c r="B7" s="27" t="s">
        <v>235</v>
      </c>
      <c r="C7" s="28">
        <v>7065</v>
      </c>
      <c r="D7" s="28">
        <v>7065</v>
      </c>
      <c r="E7" s="29" t="s">
        <v>20</v>
      </c>
      <c r="F7" s="30" t="s">
        <v>238</v>
      </c>
      <c r="G7" s="30" t="s">
        <v>419</v>
      </c>
      <c r="H7" s="27" t="s">
        <v>19</v>
      </c>
      <c r="I7" s="30" t="s">
        <v>501</v>
      </c>
      <c r="J7" s="25" t="s">
        <v>236</v>
      </c>
    </row>
    <row r="8" spans="1:10" ht="42" x14ac:dyDescent="0.35">
      <c r="A8" s="43">
        <v>3</v>
      </c>
      <c r="B8" s="27" t="s">
        <v>225</v>
      </c>
      <c r="C8" s="28">
        <v>6000</v>
      </c>
      <c r="D8" s="28">
        <v>6000</v>
      </c>
      <c r="E8" s="29" t="s">
        <v>20</v>
      </c>
      <c r="F8" s="30" t="s">
        <v>246</v>
      </c>
      <c r="G8" s="30" t="s">
        <v>260</v>
      </c>
      <c r="H8" s="27" t="s">
        <v>19</v>
      </c>
      <c r="I8" s="30" t="s">
        <v>490</v>
      </c>
      <c r="J8" s="25" t="s">
        <v>236</v>
      </c>
    </row>
    <row r="9" spans="1:10" ht="42" x14ac:dyDescent="0.35">
      <c r="A9" s="43">
        <v>4</v>
      </c>
      <c r="B9" s="27" t="s">
        <v>226</v>
      </c>
      <c r="C9" s="28">
        <v>525</v>
      </c>
      <c r="D9" s="28">
        <v>525</v>
      </c>
      <c r="E9" s="29" t="s">
        <v>20</v>
      </c>
      <c r="F9" s="30" t="s">
        <v>211</v>
      </c>
      <c r="G9" s="30" t="s">
        <v>258</v>
      </c>
      <c r="H9" s="27" t="s">
        <v>19</v>
      </c>
      <c r="I9" s="30" t="s">
        <v>491</v>
      </c>
      <c r="J9" s="25" t="s">
        <v>236</v>
      </c>
    </row>
    <row r="10" spans="1:10" ht="42" x14ac:dyDescent="0.35">
      <c r="A10" s="43">
        <v>5</v>
      </c>
      <c r="B10" s="27" t="s">
        <v>22</v>
      </c>
      <c r="C10" s="44">
        <v>30000</v>
      </c>
      <c r="D10" s="44">
        <v>30000</v>
      </c>
      <c r="E10" s="45" t="s">
        <v>20</v>
      </c>
      <c r="F10" s="46" t="s">
        <v>31</v>
      </c>
      <c r="G10" s="46" t="s">
        <v>333</v>
      </c>
      <c r="H10" s="27" t="s">
        <v>19</v>
      </c>
      <c r="I10" s="27" t="s">
        <v>429</v>
      </c>
      <c r="J10" s="25" t="s">
        <v>28</v>
      </c>
    </row>
    <row r="11" spans="1:10" ht="42" x14ac:dyDescent="0.35">
      <c r="A11" s="43">
        <v>6</v>
      </c>
      <c r="B11" s="27" t="s">
        <v>23</v>
      </c>
      <c r="C11" s="44">
        <v>50000</v>
      </c>
      <c r="D11" s="44">
        <v>50000</v>
      </c>
      <c r="E11" s="45" t="s">
        <v>20</v>
      </c>
      <c r="F11" s="46" t="s">
        <v>32</v>
      </c>
      <c r="G11" s="46" t="s">
        <v>334</v>
      </c>
      <c r="H11" s="27" t="s">
        <v>19</v>
      </c>
      <c r="I11" s="27" t="s">
        <v>430</v>
      </c>
      <c r="J11" s="25" t="s">
        <v>28</v>
      </c>
    </row>
    <row r="12" spans="1:10" ht="42" x14ac:dyDescent="0.35">
      <c r="A12" s="43">
        <v>7</v>
      </c>
      <c r="B12" s="27" t="s">
        <v>193</v>
      </c>
      <c r="C12" s="28">
        <v>135875</v>
      </c>
      <c r="D12" s="28">
        <v>135875</v>
      </c>
      <c r="E12" s="29" t="s">
        <v>20</v>
      </c>
      <c r="F12" s="30" t="s">
        <v>202</v>
      </c>
      <c r="G12" s="30" t="s">
        <v>267</v>
      </c>
      <c r="H12" s="27" t="s">
        <v>19</v>
      </c>
      <c r="I12" s="30" t="s">
        <v>507</v>
      </c>
      <c r="J12" s="25" t="s">
        <v>198</v>
      </c>
    </row>
    <row r="13" spans="1:10" ht="42" x14ac:dyDescent="0.35">
      <c r="A13" s="43">
        <v>8</v>
      </c>
      <c r="B13" s="27" t="s">
        <v>104</v>
      </c>
      <c r="C13" s="28">
        <v>21000</v>
      </c>
      <c r="D13" s="28">
        <v>21000</v>
      </c>
      <c r="E13" s="29" t="s">
        <v>20</v>
      </c>
      <c r="F13" s="30" t="s">
        <v>106</v>
      </c>
      <c r="G13" s="30" t="s">
        <v>376</v>
      </c>
      <c r="H13" s="27" t="s">
        <v>19</v>
      </c>
      <c r="I13" s="30" t="s">
        <v>529</v>
      </c>
      <c r="J13" s="25" t="s">
        <v>89</v>
      </c>
    </row>
    <row r="14" spans="1:10" ht="42" x14ac:dyDescent="0.35">
      <c r="A14" s="43">
        <v>9</v>
      </c>
      <c r="B14" s="27" t="s">
        <v>105</v>
      </c>
      <c r="C14" s="28">
        <v>90000</v>
      </c>
      <c r="D14" s="28">
        <v>90000</v>
      </c>
      <c r="E14" s="29" t="s">
        <v>20</v>
      </c>
      <c r="F14" s="30" t="s">
        <v>107</v>
      </c>
      <c r="G14" s="30" t="s">
        <v>377</v>
      </c>
      <c r="H14" s="27" t="s">
        <v>19</v>
      </c>
      <c r="I14" s="30" t="s">
        <v>530</v>
      </c>
      <c r="J14" s="25" t="s">
        <v>89</v>
      </c>
    </row>
    <row r="15" spans="1:10" ht="84" x14ac:dyDescent="0.35">
      <c r="A15" s="43">
        <v>10</v>
      </c>
      <c r="B15" s="27" t="s">
        <v>316</v>
      </c>
      <c r="C15" s="28">
        <v>22110000</v>
      </c>
      <c r="D15" s="28">
        <v>21344000</v>
      </c>
      <c r="E15" s="29" t="s">
        <v>292</v>
      </c>
      <c r="F15" s="30" t="s">
        <v>323</v>
      </c>
      <c r="G15" s="30" t="s">
        <v>318</v>
      </c>
      <c r="H15" s="27" t="s">
        <v>293</v>
      </c>
      <c r="I15" s="30" t="s">
        <v>541</v>
      </c>
      <c r="J15" s="24" t="s">
        <v>320</v>
      </c>
    </row>
    <row r="16" spans="1:10" ht="84" x14ac:dyDescent="0.35">
      <c r="A16" s="43">
        <v>11</v>
      </c>
      <c r="B16" s="27" t="s">
        <v>317</v>
      </c>
      <c r="C16" s="28">
        <v>29800000</v>
      </c>
      <c r="D16" s="28">
        <v>28810000</v>
      </c>
      <c r="E16" s="29" t="s">
        <v>292</v>
      </c>
      <c r="F16" s="30" t="s">
        <v>324</v>
      </c>
      <c r="G16" s="30" t="s">
        <v>319</v>
      </c>
      <c r="H16" s="27" t="s">
        <v>293</v>
      </c>
      <c r="I16" s="30" t="s">
        <v>542</v>
      </c>
      <c r="J16" s="24" t="s">
        <v>594</v>
      </c>
    </row>
    <row r="17" spans="1:10" ht="42" x14ac:dyDescent="0.35">
      <c r="A17" s="43">
        <v>12</v>
      </c>
      <c r="B17" s="27" t="s">
        <v>21</v>
      </c>
      <c r="C17" s="44">
        <v>11000</v>
      </c>
      <c r="D17" s="44">
        <v>11000</v>
      </c>
      <c r="E17" s="45" t="s">
        <v>20</v>
      </c>
      <c r="F17" s="46" t="s">
        <v>30</v>
      </c>
      <c r="G17" s="46" t="s">
        <v>332</v>
      </c>
      <c r="H17" s="27" t="s">
        <v>19</v>
      </c>
      <c r="I17" s="27" t="s">
        <v>428</v>
      </c>
      <c r="J17" s="25" t="s">
        <v>28</v>
      </c>
    </row>
    <row r="18" spans="1:10" ht="126" x14ac:dyDescent="0.35">
      <c r="A18" s="43">
        <v>13</v>
      </c>
      <c r="B18" s="27" t="s">
        <v>133</v>
      </c>
      <c r="C18" s="28">
        <v>6500</v>
      </c>
      <c r="D18" s="28">
        <v>6500</v>
      </c>
      <c r="E18" s="29" t="s">
        <v>20</v>
      </c>
      <c r="F18" s="27" t="s">
        <v>150</v>
      </c>
      <c r="G18" s="30" t="s">
        <v>399</v>
      </c>
      <c r="H18" s="27" t="s">
        <v>19</v>
      </c>
      <c r="I18" s="30" t="s">
        <v>134</v>
      </c>
      <c r="J18" s="25" t="s">
        <v>139</v>
      </c>
    </row>
    <row r="19" spans="1:10" ht="42" x14ac:dyDescent="0.35">
      <c r="A19" s="43">
        <v>14</v>
      </c>
      <c r="B19" s="27" t="s">
        <v>194</v>
      </c>
      <c r="C19" s="28">
        <v>6000</v>
      </c>
      <c r="D19" s="28">
        <v>6000</v>
      </c>
      <c r="E19" s="29" t="s">
        <v>20</v>
      </c>
      <c r="F19" s="30" t="s">
        <v>204</v>
      </c>
      <c r="G19" s="30" t="s">
        <v>265</v>
      </c>
      <c r="H19" s="27" t="s">
        <v>19</v>
      </c>
      <c r="I19" s="30" t="s">
        <v>628</v>
      </c>
      <c r="J19" s="25" t="s">
        <v>198</v>
      </c>
    </row>
    <row r="20" spans="1:10" ht="42" x14ac:dyDescent="0.35">
      <c r="A20" s="43">
        <v>15</v>
      </c>
      <c r="B20" s="27" t="s">
        <v>27</v>
      </c>
      <c r="C20" s="44">
        <v>1500</v>
      </c>
      <c r="D20" s="44">
        <v>1500</v>
      </c>
      <c r="E20" s="45" t="s">
        <v>20</v>
      </c>
      <c r="F20" s="46" t="s">
        <v>29</v>
      </c>
      <c r="G20" s="46" t="s">
        <v>331</v>
      </c>
      <c r="H20" s="27" t="s">
        <v>19</v>
      </c>
      <c r="I20" s="27" t="s">
        <v>427</v>
      </c>
      <c r="J20" s="25" t="s">
        <v>28</v>
      </c>
    </row>
    <row r="21" spans="1:10" ht="42" x14ac:dyDescent="0.35">
      <c r="A21" s="43">
        <v>16</v>
      </c>
      <c r="B21" s="27" t="s">
        <v>24</v>
      </c>
      <c r="C21" s="44">
        <v>165000</v>
      </c>
      <c r="D21" s="44">
        <v>165000</v>
      </c>
      <c r="E21" s="45" t="s">
        <v>20</v>
      </c>
      <c r="F21" s="46" t="s">
        <v>33</v>
      </c>
      <c r="G21" s="46" t="s">
        <v>335</v>
      </c>
      <c r="H21" s="27" t="s">
        <v>19</v>
      </c>
      <c r="I21" s="27" t="s">
        <v>431</v>
      </c>
      <c r="J21" s="25" t="s">
        <v>28</v>
      </c>
    </row>
    <row r="22" spans="1:10" ht="105" x14ac:dyDescent="0.35">
      <c r="A22" s="43">
        <v>17</v>
      </c>
      <c r="B22" s="27" t="s">
        <v>136</v>
      </c>
      <c r="C22" s="28">
        <v>6500</v>
      </c>
      <c r="D22" s="28">
        <v>6500</v>
      </c>
      <c r="E22" s="29" t="s">
        <v>20</v>
      </c>
      <c r="F22" s="30" t="s">
        <v>143</v>
      </c>
      <c r="G22" s="30" t="s">
        <v>143</v>
      </c>
      <c r="H22" s="27" t="s">
        <v>19</v>
      </c>
      <c r="I22" s="30" t="s">
        <v>170</v>
      </c>
      <c r="J22" s="25" t="s">
        <v>139</v>
      </c>
    </row>
    <row r="23" spans="1:10" ht="105" x14ac:dyDescent="0.35">
      <c r="A23" s="43">
        <v>18</v>
      </c>
      <c r="B23" s="27" t="s">
        <v>136</v>
      </c>
      <c r="C23" s="28">
        <v>6500</v>
      </c>
      <c r="D23" s="28">
        <v>6500</v>
      </c>
      <c r="E23" s="29" t="s">
        <v>20</v>
      </c>
      <c r="F23" s="30" t="s">
        <v>148</v>
      </c>
      <c r="G23" s="30" t="s">
        <v>399</v>
      </c>
      <c r="H23" s="27" t="s">
        <v>19</v>
      </c>
      <c r="I23" s="30" t="s">
        <v>171</v>
      </c>
      <c r="J23" s="25" t="s">
        <v>139</v>
      </c>
    </row>
    <row r="24" spans="1:10" ht="42" x14ac:dyDescent="0.35">
      <c r="A24" s="43">
        <v>19</v>
      </c>
      <c r="B24" s="27" t="s">
        <v>194</v>
      </c>
      <c r="C24" s="28">
        <v>7000</v>
      </c>
      <c r="D24" s="28">
        <v>7000</v>
      </c>
      <c r="E24" s="29" t="s">
        <v>20</v>
      </c>
      <c r="F24" s="30" t="s">
        <v>203</v>
      </c>
      <c r="G24" s="30" t="s">
        <v>266</v>
      </c>
      <c r="H24" s="27" t="s">
        <v>19</v>
      </c>
      <c r="I24" s="30" t="s">
        <v>467</v>
      </c>
      <c r="J24" s="25" t="s">
        <v>198</v>
      </c>
    </row>
    <row r="25" spans="1:10" ht="189" x14ac:dyDescent="0.35">
      <c r="A25" s="43">
        <v>20</v>
      </c>
      <c r="B25" s="27" t="s">
        <v>291</v>
      </c>
      <c r="C25" s="28">
        <v>19959587</v>
      </c>
      <c r="D25" s="28">
        <v>19998510.800000001</v>
      </c>
      <c r="E25" s="29" t="s">
        <v>292</v>
      </c>
      <c r="F25" s="30" t="s">
        <v>298</v>
      </c>
      <c r="G25" s="30" t="s">
        <v>299</v>
      </c>
      <c r="H25" s="27" t="s">
        <v>293</v>
      </c>
      <c r="I25" s="30" t="s">
        <v>315</v>
      </c>
      <c r="J25" s="25" t="s">
        <v>297</v>
      </c>
    </row>
    <row r="26" spans="1:10" ht="168" x14ac:dyDescent="0.35">
      <c r="A26" s="43">
        <v>21</v>
      </c>
      <c r="B26" s="27" t="s">
        <v>294</v>
      </c>
      <c r="C26" s="28">
        <v>50000000</v>
      </c>
      <c r="D26" s="28">
        <v>49999000</v>
      </c>
      <c r="E26" s="29" t="s">
        <v>292</v>
      </c>
      <c r="F26" s="30" t="s">
        <v>598</v>
      </c>
      <c r="G26" s="30" t="s">
        <v>599</v>
      </c>
      <c r="H26" s="27" t="s">
        <v>293</v>
      </c>
      <c r="I26" s="30" t="s">
        <v>314</v>
      </c>
      <c r="J26" s="24" t="s">
        <v>596</v>
      </c>
    </row>
    <row r="27" spans="1:10" ht="63" x14ac:dyDescent="0.35">
      <c r="A27" s="43">
        <v>22</v>
      </c>
      <c r="B27" s="27" t="s">
        <v>114</v>
      </c>
      <c r="C27" s="28">
        <v>120000</v>
      </c>
      <c r="D27" s="28">
        <v>120000</v>
      </c>
      <c r="E27" s="29" t="s">
        <v>20</v>
      </c>
      <c r="F27" s="30" t="s">
        <v>122</v>
      </c>
      <c r="G27" s="30" t="s">
        <v>386</v>
      </c>
      <c r="H27" s="27" t="s">
        <v>19</v>
      </c>
      <c r="I27" s="30" t="s">
        <v>463</v>
      </c>
      <c r="J27" s="25" t="s">
        <v>115</v>
      </c>
    </row>
    <row r="28" spans="1:10" ht="42" x14ac:dyDescent="0.35">
      <c r="A28" s="43">
        <v>23</v>
      </c>
      <c r="B28" s="27" t="s">
        <v>228</v>
      </c>
      <c r="C28" s="28">
        <v>4000</v>
      </c>
      <c r="D28" s="28">
        <v>4000</v>
      </c>
      <c r="E28" s="29" t="s">
        <v>20</v>
      </c>
      <c r="F28" s="30" t="s">
        <v>239</v>
      </c>
      <c r="G28" s="30" t="s">
        <v>413</v>
      </c>
      <c r="H28" s="27" t="s">
        <v>19</v>
      </c>
      <c r="I28" s="30" t="s">
        <v>494</v>
      </c>
      <c r="J28" s="25" t="s">
        <v>236</v>
      </c>
    </row>
    <row r="29" spans="1:10" ht="105" x14ac:dyDescent="0.35">
      <c r="A29" s="43">
        <v>24</v>
      </c>
      <c r="B29" s="27" t="s">
        <v>135</v>
      </c>
      <c r="C29" s="28">
        <v>68800</v>
      </c>
      <c r="D29" s="28">
        <v>68800</v>
      </c>
      <c r="E29" s="29" t="s">
        <v>20</v>
      </c>
      <c r="F29" s="30" t="s">
        <v>149</v>
      </c>
      <c r="G29" s="30" t="s">
        <v>400</v>
      </c>
      <c r="H29" s="27" t="s">
        <v>19</v>
      </c>
      <c r="I29" s="30" t="s">
        <v>505</v>
      </c>
      <c r="J29" s="25" t="s">
        <v>139</v>
      </c>
    </row>
    <row r="30" spans="1:10" x14ac:dyDescent="0.35">
      <c r="C30" s="32">
        <f>SUM(C6:C29)</f>
        <v>122632852</v>
      </c>
    </row>
  </sheetData>
  <mergeCells count="3">
    <mergeCell ref="A2:I2"/>
    <mergeCell ref="A3:I3"/>
    <mergeCell ref="A4:I4"/>
  </mergeCells>
  <pageMargins left="0.34055118099999998" right="0.118110236220472" top="0.53740157499999996" bottom="0.39370078740157499" header="0.31496062992126" footer="0.31496062992126"/>
  <pageSetup paperSize="9" scale="6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441C-1AE8-4608-A962-19C069738674}">
  <sheetPr>
    <pageSetUpPr fitToPage="1"/>
  </sheetPr>
  <dimension ref="A1:J22"/>
  <sheetViews>
    <sheetView topLeftCell="A17" zoomScaleNormal="100" zoomScaleSheetLayoutView="110" workbookViewId="0">
      <selection activeCell="B30" sqref="B30"/>
    </sheetView>
  </sheetViews>
  <sheetFormatPr defaultColWidth="9" defaultRowHeight="21" x14ac:dyDescent="0.35"/>
  <cols>
    <col min="1" max="1" width="7.75" style="33" customWidth="1"/>
    <col min="2" max="2" width="37.25" style="34" customWidth="1"/>
    <col min="3" max="4" width="15" style="35" bestFit="1" customWidth="1"/>
    <col min="5" max="5" width="12.625" style="36" bestFit="1" customWidth="1"/>
    <col min="6" max="6" width="40" style="37" bestFit="1" customWidth="1"/>
    <col min="7" max="7" width="36.25" style="37" bestFit="1" customWidth="1"/>
    <col min="8" max="8" width="19.5" style="34" bestFit="1" customWidth="1"/>
    <col min="9" max="9" width="21.25" style="47" bestFit="1" customWidth="1"/>
    <col min="10" max="10" width="17.375" style="25" customWidth="1"/>
    <col min="11" max="16384" width="9" style="31"/>
  </cols>
  <sheetData>
    <row r="1" spans="1:10" x14ac:dyDescent="0.35">
      <c r="I1" s="38" t="s">
        <v>13</v>
      </c>
    </row>
    <row r="2" spans="1:10" s="39" customFormat="1" x14ac:dyDescent="0.35">
      <c r="A2" s="53" t="s">
        <v>614</v>
      </c>
      <c r="B2" s="53"/>
      <c r="C2" s="53"/>
      <c r="D2" s="53"/>
      <c r="E2" s="53"/>
      <c r="F2" s="53"/>
      <c r="G2" s="53"/>
      <c r="H2" s="53"/>
      <c r="I2" s="53"/>
      <c r="J2" s="26"/>
    </row>
    <row r="3" spans="1:10" s="39" customFormat="1" x14ac:dyDescent="0.35">
      <c r="A3" s="53" t="s">
        <v>17</v>
      </c>
      <c r="B3" s="53"/>
      <c r="C3" s="53"/>
      <c r="D3" s="53"/>
      <c r="E3" s="53"/>
      <c r="F3" s="53"/>
      <c r="G3" s="53"/>
      <c r="H3" s="53"/>
      <c r="I3" s="53"/>
      <c r="J3" s="26"/>
    </row>
    <row r="4" spans="1:10" s="39" customFormat="1" x14ac:dyDescent="0.35">
      <c r="A4" s="54" t="s">
        <v>615</v>
      </c>
      <c r="B4" s="54"/>
      <c r="C4" s="54"/>
      <c r="D4" s="54"/>
      <c r="E4" s="54"/>
      <c r="F4" s="54"/>
      <c r="G4" s="54"/>
      <c r="H4" s="54"/>
      <c r="I4" s="54"/>
      <c r="J4" s="26"/>
    </row>
    <row r="5" spans="1:10" ht="63" x14ac:dyDescent="0.35">
      <c r="A5" s="40" t="s">
        <v>14</v>
      </c>
      <c r="B5" s="40" t="s">
        <v>509</v>
      </c>
      <c r="C5" s="41" t="s">
        <v>510</v>
      </c>
      <c r="D5" s="41" t="s">
        <v>511</v>
      </c>
      <c r="E5" s="42" t="s">
        <v>15</v>
      </c>
      <c r="F5" s="40" t="s">
        <v>518</v>
      </c>
      <c r="G5" s="40" t="s">
        <v>512</v>
      </c>
      <c r="H5" s="40" t="s">
        <v>520</v>
      </c>
      <c r="I5" s="40" t="s">
        <v>522</v>
      </c>
      <c r="J5" s="25" t="s">
        <v>521</v>
      </c>
    </row>
    <row r="6" spans="1:10" ht="189" x14ac:dyDescent="0.35">
      <c r="A6" s="43">
        <v>1</v>
      </c>
      <c r="B6" s="27" t="s">
        <v>295</v>
      </c>
      <c r="C6" s="28">
        <v>19486110</v>
      </c>
      <c r="D6" s="28">
        <v>19999177.190000001</v>
      </c>
      <c r="E6" s="29" t="s">
        <v>292</v>
      </c>
      <c r="F6" s="30" t="s">
        <v>300</v>
      </c>
      <c r="G6" s="30" t="s">
        <v>301</v>
      </c>
      <c r="H6" s="27" t="s">
        <v>293</v>
      </c>
      <c r="I6" s="30" t="s">
        <v>313</v>
      </c>
      <c r="J6" s="25" t="s">
        <v>297</v>
      </c>
    </row>
    <row r="7" spans="1:10" ht="105" x14ac:dyDescent="0.35">
      <c r="A7" s="43">
        <v>2</v>
      </c>
      <c r="B7" s="27" t="s">
        <v>132</v>
      </c>
      <c r="C7" s="28">
        <v>10420</v>
      </c>
      <c r="D7" s="28">
        <v>10420</v>
      </c>
      <c r="E7" s="29" t="s">
        <v>20</v>
      </c>
      <c r="F7" s="30" t="s">
        <v>151</v>
      </c>
      <c r="G7" s="30" t="s">
        <v>398</v>
      </c>
      <c r="H7" s="27" t="s">
        <v>19</v>
      </c>
      <c r="I7" s="30" t="s">
        <v>169</v>
      </c>
      <c r="J7" s="25" t="s">
        <v>139</v>
      </c>
    </row>
    <row r="8" spans="1:10" ht="42" x14ac:dyDescent="0.35">
      <c r="A8" s="43">
        <v>3</v>
      </c>
      <c r="B8" s="27" t="s">
        <v>25</v>
      </c>
      <c r="C8" s="28">
        <v>40000</v>
      </c>
      <c r="D8" s="28">
        <v>40000</v>
      </c>
      <c r="E8" s="29" t="s">
        <v>20</v>
      </c>
      <c r="F8" s="30" t="s">
        <v>34</v>
      </c>
      <c r="G8" s="30" t="s">
        <v>336</v>
      </c>
      <c r="H8" s="27" t="s">
        <v>19</v>
      </c>
      <c r="I8" s="30" t="s">
        <v>123</v>
      </c>
      <c r="J8" s="25" t="s">
        <v>28</v>
      </c>
    </row>
    <row r="9" spans="1:10" ht="42" x14ac:dyDescent="0.35">
      <c r="A9" s="43">
        <v>4</v>
      </c>
      <c r="B9" s="27" t="s">
        <v>36</v>
      </c>
      <c r="C9" s="28">
        <v>20000</v>
      </c>
      <c r="D9" s="28">
        <v>20000</v>
      </c>
      <c r="E9" s="29" t="s">
        <v>20</v>
      </c>
      <c r="F9" s="30" t="s">
        <v>66</v>
      </c>
      <c r="G9" s="30" t="s">
        <v>341</v>
      </c>
      <c r="H9" s="27" t="s">
        <v>19</v>
      </c>
      <c r="I9" s="30" t="s">
        <v>435</v>
      </c>
      <c r="J9" s="25" t="s">
        <v>62</v>
      </c>
    </row>
    <row r="10" spans="1:10" ht="42" x14ac:dyDescent="0.35">
      <c r="A10" s="43">
        <v>5</v>
      </c>
      <c r="B10" s="27" t="s">
        <v>40</v>
      </c>
      <c r="C10" s="28">
        <v>14000</v>
      </c>
      <c r="D10" s="28">
        <v>14000</v>
      </c>
      <c r="E10" s="29" t="s">
        <v>20</v>
      </c>
      <c r="F10" s="30" t="s">
        <v>63</v>
      </c>
      <c r="G10" s="30" t="s">
        <v>338</v>
      </c>
      <c r="H10" s="27" t="s">
        <v>19</v>
      </c>
      <c r="I10" s="30" t="s">
        <v>437</v>
      </c>
      <c r="J10" s="25" t="s">
        <v>62</v>
      </c>
    </row>
    <row r="11" spans="1:10" ht="42" x14ac:dyDescent="0.35">
      <c r="A11" s="43">
        <v>6</v>
      </c>
      <c r="B11" s="27" t="s">
        <v>26</v>
      </c>
      <c r="C11" s="28">
        <v>340000</v>
      </c>
      <c r="D11" s="28">
        <v>340000</v>
      </c>
      <c r="E11" s="29" t="s">
        <v>20</v>
      </c>
      <c r="F11" s="30" t="s">
        <v>35</v>
      </c>
      <c r="G11" s="30" t="s">
        <v>337</v>
      </c>
      <c r="H11" s="27" t="s">
        <v>19</v>
      </c>
      <c r="I11" s="30" t="s">
        <v>124</v>
      </c>
      <c r="J11" s="25" t="s">
        <v>28</v>
      </c>
    </row>
    <row r="12" spans="1:10" ht="42" x14ac:dyDescent="0.35">
      <c r="A12" s="43">
        <v>7</v>
      </c>
      <c r="B12" s="27" t="s">
        <v>39</v>
      </c>
      <c r="C12" s="28">
        <v>1800</v>
      </c>
      <c r="D12" s="28">
        <v>1800</v>
      </c>
      <c r="E12" s="29" t="s">
        <v>20</v>
      </c>
      <c r="F12" s="30" t="s">
        <v>67</v>
      </c>
      <c r="G12" s="30" t="s">
        <v>342</v>
      </c>
      <c r="H12" s="27" t="s">
        <v>19</v>
      </c>
      <c r="I12" s="30" t="s">
        <v>436</v>
      </c>
      <c r="J12" s="25" t="s">
        <v>62</v>
      </c>
    </row>
    <row r="13" spans="1:10" ht="105" x14ac:dyDescent="0.35">
      <c r="A13" s="43">
        <v>8</v>
      </c>
      <c r="B13" s="27" t="s">
        <v>556</v>
      </c>
      <c r="C13" s="28">
        <v>10400</v>
      </c>
      <c r="D13" s="28">
        <v>10400</v>
      </c>
      <c r="E13" s="29" t="s">
        <v>20</v>
      </c>
      <c r="F13" s="30" t="s">
        <v>146</v>
      </c>
      <c r="G13" s="30" t="s">
        <v>402</v>
      </c>
      <c r="H13" s="27" t="s">
        <v>19</v>
      </c>
      <c r="I13" s="30" t="s">
        <v>173</v>
      </c>
      <c r="J13" s="25" t="s">
        <v>139</v>
      </c>
    </row>
    <row r="14" spans="1:10" ht="42" x14ac:dyDescent="0.35">
      <c r="A14" s="43">
        <v>9</v>
      </c>
      <c r="B14" s="27" t="s">
        <v>41</v>
      </c>
      <c r="C14" s="28">
        <v>150000</v>
      </c>
      <c r="D14" s="28">
        <v>150000</v>
      </c>
      <c r="E14" s="29" t="s">
        <v>20</v>
      </c>
      <c r="F14" s="30" t="s">
        <v>68</v>
      </c>
      <c r="G14" s="30" t="s">
        <v>343</v>
      </c>
      <c r="H14" s="27" t="s">
        <v>19</v>
      </c>
      <c r="I14" s="30" t="s">
        <v>438</v>
      </c>
      <c r="J14" s="25" t="s">
        <v>62</v>
      </c>
    </row>
    <row r="15" spans="1:10" ht="42" x14ac:dyDescent="0.35">
      <c r="A15" s="43">
        <v>10</v>
      </c>
      <c r="B15" s="27" t="s">
        <v>42</v>
      </c>
      <c r="C15" s="28">
        <v>16200</v>
      </c>
      <c r="D15" s="28">
        <v>16200</v>
      </c>
      <c r="E15" s="29" t="s">
        <v>20</v>
      </c>
      <c r="F15" s="30" t="s">
        <v>69</v>
      </c>
      <c r="G15" s="30" t="s">
        <v>344</v>
      </c>
      <c r="H15" s="27" t="s">
        <v>19</v>
      </c>
      <c r="I15" s="30" t="s">
        <v>439</v>
      </c>
      <c r="J15" s="25" t="s">
        <v>62</v>
      </c>
    </row>
    <row r="16" spans="1:10" ht="42" x14ac:dyDescent="0.35">
      <c r="A16" s="43">
        <v>11</v>
      </c>
      <c r="B16" s="27" t="s">
        <v>45</v>
      </c>
      <c r="C16" s="28">
        <v>27800</v>
      </c>
      <c r="D16" s="28">
        <v>27800</v>
      </c>
      <c r="E16" s="29" t="s">
        <v>20</v>
      </c>
      <c r="F16" s="30" t="s">
        <v>72</v>
      </c>
      <c r="G16" s="30" t="s">
        <v>348</v>
      </c>
      <c r="H16" s="27" t="s">
        <v>19</v>
      </c>
      <c r="I16" s="30" t="s">
        <v>443</v>
      </c>
      <c r="J16" s="25" t="s">
        <v>62</v>
      </c>
    </row>
    <row r="17" spans="1:10" ht="126" x14ac:dyDescent="0.35">
      <c r="A17" s="43">
        <v>12</v>
      </c>
      <c r="B17" s="27" t="s">
        <v>557</v>
      </c>
      <c r="C17" s="28">
        <v>9100</v>
      </c>
      <c r="D17" s="28">
        <v>9100</v>
      </c>
      <c r="E17" s="29" t="s">
        <v>20</v>
      </c>
      <c r="F17" s="30" t="s">
        <v>147</v>
      </c>
      <c r="G17" s="30" t="s">
        <v>401</v>
      </c>
      <c r="H17" s="27" t="s">
        <v>19</v>
      </c>
      <c r="I17" s="30" t="s">
        <v>172</v>
      </c>
      <c r="J17" s="25" t="s">
        <v>139</v>
      </c>
    </row>
    <row r="18" spans="1:10" ht="42" x14ac:dyDescent="0.35">
      <c r="A18" s="43">
        <v>13</v>
      </c>
      <c r="B18" s="27" t="s">
        <v>43</v>
      </c>
      <c r="C18" s="28">
        <v>76800</v>
      </c>
      <c r="D18" s="28">
        <v>76800</v>
      </c>
      <c r="E18" s="29" t="s">
        <v>20</v>
      </c>
      <c r="F18" s="30" t="s">
        <v>571</v>
      </c>
      <c r="G18" s="30" t="s">
        <v>345</v>
      </c>
      <c r="H18" s="27" t="s">
        <v>19</v>
      </c>
      <c r="I18" s="30" t="s">
        <v>440</v>
      </c>
      <c r="J18" s="25" t="s">
        <v>62</v>
      </c>
    </row>
    <row r="19" spans="1:10" ht="42" x14ac:dyDescent="0.35">
      <c r="A19" s="43">
        <v>14</v>
      </c>
      <c r="B19" s="27" t="s">
        <v>46</v>
      </c>
      <c r="C19" s="28">
        <v>153000</v>
      </c>
      <c r="D19" s="28">
        <v>153000</v>
      </c>
      <c r="E19" s="29" t="s">
        <v>20</v>
      </c>
      <c r="F19" s="30" t="s">
        <v>73</v>
      </c>
      <c r="G19" s="30" t="s">
        <v>349</v>
      </c>
      <c r="H19" s="27" t="s">
        <v>19</v>
      </c>
      <c r="I19" s="30" t="s">
        <v>444</v>
      </c>
      <c r="J19" s="25" t="s">
        <v>62</v>
      </c>
    </row>
    <row r="20" spans="1:10" ht="42" x14ac:dyDescent="0.35">
      <c r="A20" s="43">
        <v>15</v>
      </c>
      <c r="B20" s="27" t="s">
        <v>37</v>
      </c>
      <c r="C20" s="28">
        <v>10500</v>
      </c>
      <c r="D20" s="28">
        <v>10500</v>
      </c>
      <c r="E20" s="29" t="s">
        <v>20</v>
      </c>
      <c r="F20" s="30" t="s">
        <v>70</v>
      </c>
      <c r="G20" s="30" t="s">
        <v>346</v>
      </c>
      <c r="H20" s="27" t="s">
        <v>19</v>
      </c>
      <c r="I20" s="30" t="s">
        <v>441</v>
      </c>
      <c r="J20" s="25" t="s">
        <v>62</v>
      </c>
    </row>
    <row r="21" spans="1:10" ht="42" x14ac:dyDescent="0.35">
      <c r="A21" s="43">
        <v>16</v>
      </c>
      <c r="B21" s="27" t="s">
        <v>44</v>
      </c>
      <c r="C21" s="28">
        <v>900</v>
      </c>
      <c r="D21" s="28">
        <v>900</v>
      </c>
      <c r="E21" s="29" t="s">
        <v>20</v>
      </c>
      <c r="F21" s="30" t="s">
        <v>71</v>
      </c>
      <c r="G21" s="30" t="s">
        <v>347</v>
      </c>
      <c r="H21" s="27" t="s">
        <v>19</v>
      </c>
      <c r="I21" s="30" t="s">
        <v>442</v>
      </c>
      <c r="J21" s="25" t="s">
        <v>62</v>
      </c>
    </row>
    <row r="22" spans="1:10" x14ac:dyDescent="0.35">
      <c r="C22" s="32">
        <f>SUM(C6:C21)</f>
        <v>20367030</v>
      </c>
    </row>
  </sheetData>
  <mergeCells count="3">
    <mergeCell ref="A2:I2"/>
    <mergeCell ref="A3:I3"/>
    <mergeCell ref="A4:I4"/>
  </mergeCells>
  <pageMargins left="0.34055118099999998" right="0.118110236220472" top="0.53740157499999996" bottom="0.39370078740157499" header="0.31496062992126" footer="0.31496062992126"/>
  <pageSetup paperSize="9" scale="6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06E4E-0A2C-4B7C-9BE3-343C44E94EB1}">
  <sheetPr>
    <pageSetUpPr fitToPage="1"/>
  </sheetPr>
  <dimension ref="A1:J8"/>
  <sheetViews>
    <sheetView topLeftCell="A5" zoomScaleNormal="100" zoomScaleSheetLayoutView="110" workbookViewId="0">
      <selection activeCell="F11" sqref="F11"/>
    </sheetView>
  </sheetViews>
  <sheetFormatPr defaultColWidth="9" defaultRowHeight="21" x14ac:dyDescent="0.35"/>
  <cols>
    <col min="1" max="1" width="7.75" style="33" customWidth="1"/>
    <col min="2" max="2" width="37.25" style="34" customWidth="1"/>
    <col min="3" max="4" width="15" style="35" bestFit="1" customWidth="1"/>
    <col min="5" max="5" width="12.625" style="36" bestFit="1" customWidth="1"/>
    <col min="6" max="6" width="40" style="37" bestFit="1" customWidth="1"/>
    <col min="7" max="7" width="36.25" style="37" bestFit="1" customWidth="1"/>
    <col min="8" max="8" width="19.5" style="34" bestFit="1" customWidth="1"/>
    <col min="9" max="9" width="21.25" style="47" bestFit="1" customWidth="1"/>
    <col min="10" max="10" width="17.375" style="25" customWidth="1"/>
    <col min="11" max="16384" width="9" style="31"/>
  </cols>
  <sheetData>
    <row r="1" spans="1:10" x14ac:dyDescent="0.35">
      <c r="I1" s="38" t="s">
        <v>13</v>
      </c>
    </row>
    <row r="2" spans="1:10" s="39" customFormat="1" x14ac:dyDescent="0.35">
      <c r="A2" s="53" t="s">
        <v>616</v>
      </c>
      <c r="B2" s="53"/>
      <c r="C2" s="53"/>
      <c r="D2" s="53"/>
      <c r="E2" s="53"/>
      <c r="F2" s="53"/>
      <c r="G2" s="53"/>
      <c r="H2" s="53"/>
      <c r="I2" s="53"/>
      <c r="J2" s="26"/>
    </row>
    <row r="3" spans="1:10" s="39" customFormat="1" x14ac:dyDescent="0.35">
      <c r="A3" s="53" t="s">
        <v>17</v>
      </c>
      <c r="B3" s="53"/>
      <c r="C3" s="53"/>
      <c r="D3" s="53"/>
      <c r="E3" s="53"/>
      <c r="F3" s="53"/>
      <c r="G3" s="53"/>
      <c r="H3" s="53"/>
      <c r="I3" s="53"/>
      <c r="J3" s="26"/>
    </row>
    <row r="4" spans="1:10" s="39" customFormat="1" x14ac:dyDescent="0.35">
      <c r="A4" s="54" t="s">
        <v>617</v>
      </c>
      <c r="B4" s="54"/>
      <c r="C4" s="54"/>
      <c r="D4" s="54"/>
      <c r="E4" s="54"/>
      <c r="F4" s="54"/>
      <c r="G4" s="54"/>
      <c r="H4" s="54"/>
      <c r="I4" s="54"/>
      <c r="J4" s="26"/>
    </row>
    <row r="5" spans="1:10" ht="63" x14ac:dyDescent="0.35">
      <c r="A5" s="40" t="s">
        <v>14</v>
      </c>
      <c r="B5" s="40" t="s">
        <v>509</v>
      </c>
      <c r="C5" s="41" t="s">
        <v>510</v>
      </c>
      <c r="D5" s="41" t="s">
        <v>511</v>
      </c>
      <c r="E5" s="42" t="s">
        <v>15</v>
      </c>
      <c r="F5" s="40" t="s">
        <v>518</v>
      </c>
      <c r="G5" s="40" t="s">
        <v>512</v>
      </c>
      <c r="H5" s="40" t="s">
        <v>520</v>
      </c>
      <c r="I5" s="40" t="s">
        <v>522</v>
      </c>
      <c r="J5" s="25" t="s">
        <v>521</v>
      </c>
    </row>
    <row r="6" spans="1:10" ht="168" x14ac:dyDescent="0.35">
      <c r="A6" s="43">
        <v>1</v>
      </c>
      <c r="B6" s="27" t="s">
        <v>296</v>
      </c>
      <c r="C6" s="28">
        <v>50000000</v>
      </c>
      <c r="D6" s="28">
        <v>49999000</v>
      </c>
      <c r="E6" s="29" t="s">
        <v>292</v>
      </c>
      <c r="F6" s="30" t="s">
        <v>302</v>
      </c>
      <c r="G6" s="30" t="s">
        <v>426</v>
      </c>
      <c r="H6" s="27" t="s">
        <v>293</v>
      </c>
      <c r="I6" s="30" t="s">
        <v>312</v>
      </c>
      <c r="J6" s="24" t="s">
        <v>597</v>
      </c>
    </row>
    <row r="7" spans="1:10" ht="126" x14ac:dyDescent="0.35">
      <c r="A7" s="43">
        <v>2</v>
      </c>
      <c r="B7" s="27" t="s">
        <v>321</v>
      </c>
      <c r="C7" s="28">
        <v>4000000</v>
      </c>
      <c r="D7" s="28">
        <v>4092920</v>
      </c>
      <c r="E7" s="29" t="s">
        <v>292</v>
      </c>
      <c r="F7" s="30" t="s">
        <v>328</v>
      </c>
      <c r="G7" s="30" t="s">
        <v>329</v>
      </c>
      <c r="H7" s="27" t="s">
        <v>293</v>
      </c>
      <c r="I7" s="30" t="s">
        <v>330</v>
      </c>
      <c r="J7" s="24" t="s">
        <v>573</v>
      </c>
    </row>
    <row r="8" spans="1:10" x14ac:dyDescent="0.35">
      <c r="C8" s="32">
        <f>SUM(C6:C7)</f>
        <v>54000000</v>
      </c>
    </row>
  </sheetData>
  <mergeCells count="3">
    <mergeCell ref="A2:I2"/>
    <mergeCell ref="A3:I3"/>
    <mergeCell ref="A4:I4"/>
  </mergeCells>
  <pageMargins left="0.34055118099999998" right="0.118110236220472" top="0.53740157499999996" bottom="0.39370078740157499" header="0.31496062992126" footer="0.31496062992126"/>
  <pageSetup paperSize="9" scale="6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2E46F-56A9-49BC-BB7E-0E22DB2E72D6}">
  <sheetPr>
    <pageSetUpPr fitToPage="1"/>
  </sheetPr>
  <dimension ref="A1:J8"/>
  <sheetViews>
    <sheetView zoomScaleNormal="100" zoomScaleSheetLayoutView="110" workbookViewId="0">
      <selection activeCell="I11" sqref="I11"/>
    </sheetView>
  </sheetViews>
  <sheetFormatPr defaultColWidth="9" defaultRowHeight="21" x14ac:dyDescent="0.35"/>
  <cols>
    <col min="1" max="1" width="7.75" style="33" customWidth="1"/>
    <col min="2" max="2" width="37.25" style="34" customWidth="1"/>
    <col min="3" max="4" width="15" style="35" bestFit="1" customWidth="1"/>
    <col min="5" max="5" width="12.625" style="36" bestFit="1" customWidth="1"/>
    <col min="6" max="6" width="40" style="37" bestFit="1" customWidth="1"/>
    <col min="7" max="7" width="36.25" style="37" bestFit="1" customWidth="1"/>
    <col min="8" max="8" width="19.5" style="34" bestFit="1" customWidth="1"/>
    <col min="9" max="9" width="21.25" style="47" bestFit="1" customWidth="1"/>
    <col min="10" max="10" width="17.375" style="25" customWidth="1"/>
    <col min="11" max="16384" width="9" style="31"/>
  </cols>
  <sheetData>
    <row r="1" spans="1:10" x14ac:dyDescent="0.35">
      <c r="I1" s="38" t="s">
        <v>13</v>
      </c>
    </row>
    <row r="2" spans="1:10" s="39" customFormat="1" x14ac:dyDescent="0.35">
      <c r="A2" s="53" t="s">
        <v>618</v>
      </c>
      <c r="B2" s="53"/>
      <c r="C2" s="53"/>
      <c r="D2" s="53"/>
      <c r="E2" s="53"/>
      <c r="F2" s="53"/>
      <c r="G2" s="53"/>
      <c r="H2" s="53"/>
      <c r="I2" s="53"/>
      <c r="J2" s="26"/>
    </row>
    <row r="3" spans="1:10" s="39" customFormat="1" x14ac:dyDescent="0.35">
      <c r="A3" s="53" t="s">
        <v>17</v>
      </c>
      <c r="B3" s="53"/>
      <c r="C3" s="53"/>
      <c r="D3" s="53"/>
      <c r="E3" s="53"/>
      <c r="F3" s="53"/>
      <c r="G3" s="53"/>
      <c r="H3" s="53"/>
      <c r="I3" s="53"/>
      <c r="J3" s="26"/>
    </row>
    <row r="4" spans="1:10" s="39" customFormat="1" x14ac:dyDescent="0.35">
      <c r="A4" s="54" t="s">
        <v>619</v>
      </c>
      <c r="B4" s="54"/>
      <c r="C4" s="54"/>
      <c r="D4" s="54"/>
      <c r="E4" s="54"/>
      <c r="F4" s="54"/>
      <c r="G4" s="54"/>
      <c r="H4" s="54"/>
      <c r="I4" s="54"/>
      <c r="J4" s="26"/>
    </row>
    <row r="5" spans="1:10" ht="63" x14ac:dyDescent="0.35">
      <c r="A5" s="40" t="s">
        <v>14</v>
      </c>
      <c r="B5" s="40" t="s">
        <v>509</v>
      </c>
      <c r="C5" s="41" t="s">
        <v>510</v>
      </c>
      <c r="D5" s="41" t="s">
        <v>511</v>
      </c>
      <c r="E5" s="42" t="s">
        <v>15</v>
      </c>
      <c r="F5" s="40" t="s">
        <v>518</v>
      </c>
      <c r="G5" s="40" t="s">
        <v>512</v>
      </c>
      <c r="H5" s="40" t="s">
        <v>520</v>
      </c>
      <c r="I5" s="40" t="s">
        <v>522</v>
      </c>
      <c r="J5" s="25" t="s">
        <v>521</v>
      </c>
    </row>
    <row r="6" spans="1:10" ht="126" x14ac:dyDescent="0.35">
      <c r="A6" s="43">
        <v>1</v>
      </c>
      <c r="B6" s="27" t="s">
        <v>177</v>
      </c>
      <c r="C6" s="28">
        <v>743000</v>
      </c>
      <c r="D6" s="28">
        <v>743000</v>
      </c>
      <c r="E6" s="29" t="s">
        <v>292</v>
      </c>
      <c r="F6" s="30" t="s">
        <v>187</v>
      </c>
      <c r="G6" s="30" t="s">
        <v>405</v>
      </c>
      <c r="H6" s="27" t="s">
        <v>178</v>
      </c>
      <c r="I6" s="30" t="s">
        <v>188</v>
      </c>
      <c r="J6" s="25" t="s">
        <v>184</v>
      </c>
    </row>
    <row r="7" spans="1:10" ht="84" x14ac:dyDescent="0.35">
      <c r="A7" s="43">
        <v>2</v>
      </c>
      <c r="B7" s="27" t="s">
        <v>58</v>
      </c>
      <c r="C7" s="28">
        <v>1231910</v>
      </c>
      <c r="D7" s="28">
        <v>1231910</v>
      </c>
      <c r="E7" s="29" t="s">
        <v>59</v>
      </c>
      <c r="F7" s="30" t="s">
        <v>575</v>
      </c>
      <c r="G7" s="30" t="s">
        <v>365</v>
      </c>
      <c r="H7" s="27" t="s">
        <v>576</v>
      </c>
      <c r="I7" s="30" t="s">
        <v>537</v>
      </c>
      <c r="J7" s="24" t="s">
        <v>574</v>
      </c>
    </row>
    <row r="8" spans="1:10" x14ac:dyDescent="0.35">
      <c r="C8" s="32">
        <f>SUM(C6:C7)</f>
        <v>1974910</v>
      </c>
    </row>
  </sheetData>
  <mergeCells count="3">
    <mergeCell ref="A2:I2"/>
    <mergeCell ref="A3:I3"/>
    <mergeCell ref="A4:I4"/>
  </mergeCells>
  <pageMargins left="0.34055118099999998" right="0.118110236220472" top="0.53740157499999996" bottom="0.39370078740157499" header="0.31496062992126" footer="0.31496062992126"/>
  <pageSetup paperSize="9" scale="6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7F0BB-9563-4B50-B822-6D55A5C465FD}">
  <sheetPr>
    <pageSetUpPr fitToPage="1"/>
  </sheetPr>
  <dimension ref="A1:J18"/>
  <sheetViews>
    <sheetView topLeftCell="A16" zoomScaleNormal="100" zoomScaleSheetLayoutView="110" workbookViewId="0">
      <selection activeCell="C19" sqref="C19"/>
    </sheetView>
  </sheetViews>
  <sheetFormatPr defaultColWidth="9" defaultRowHeight="21" x14ac:dyDescent="0.35"/>
  <cols>
    <col min="1" max="1" width="7.75" style="33" customWidth="1"/>
    <col min="2" max="2" width="37.25" style="34" customWidth="1"/>
    <col min="3" max="4" width="15" style="35" bestFit="1" customWidth="1"/>
    <col min="5" max="5" width="12.625" style="36" bestFit="1" customWidth="1"/>
    <col min="6" max="6" width="40" style="37" bestFit="1" customWidth="1"/>
    <col min="7" max="7" width="36.25" style="37" bestFit="1" customWidth="1"/>
    <col min="8" max="8" width="19.5" style="34" bestFit="1" customWidth="1"/>
    <col min="9" max="9" width="21.25" style="47" bestFit="1" customWidth="1"/>
    <col min="10" max="10" width="17.375" style="25" customWidth="1"/>
    <col min="11" max="16384" width="9" style="31"/>
  </cols>
  <sheetData>
    <row r="1" spans="1:10" x14ac:dyDescent="0.35">
      <c r="I1" s="38" t="s">
        <v>13</v>
      </c>
    </row>
    <row r="2" spans="1:10" s="39" customFormat="1" x14ac:dyDescent="0.35">
      <c r="A2" s="53" t="s">
        <v>620</v>
      </c>
      <c r="B2" s="53"/>
      <c r="C2" s="53"/>
      <c r="D2" s="53"/>
      <c r="E2" s="53"/>
      <c r="F2" s="53"/>
      <c r="G2" s="53"/>
      <c r="H2" s="53"/>
      <c r="I2" s="53"/>
      <c r="J2" s="26"/>
    </row>
    <row r="3" spans="1:10" s="39" customFormat="1" x14ac:dyDescent="0.35">
      <c r="A3" s="53" t="s">
        <v>17</v>
      </c>
      <c r="B3" s="53"/>
      <c r="C3" s="53"/>
      <c r="D3" s="53"/>
      <c r="E3" s="53"/>
      <c r="F3" s="53"/>
      <c r="G3" s="53"/>
      <c r="H3" s="53"/>
      <c r="I3" s="53"/>
      <c r="J3" s="26"/>
    </row>
    <row r="4" spans="1:10" s="39" customFormat="1" x14ac:dyDescent="0.35">
      <c r="A4" s="54" t="s">
        <v>621</v>
      </c>
      <c r="B4" s="54"/>
      <c r="C4" s="54"/>
      <c r="D4" s="54"/>
      <c r="E4" s="54"/>
      <c r="F4" s="54"/>
      <c r="G4" s="54"/>
      <c r="H4" s="54"/>
      <c r="I4" s="54"/>
      <c r="J4" s="26"/>
    </row>
    <row r="5" spans="1:10" ht="63" x14ac:dyDescent="0.35">
      <c r="A5" s="40" t="s">
        <v>14</v>
      </c>
      <c r="B5" s="40" t="s">
        <v>509</v>
      </c>
      <c r="C5" s="41" t="s">
        <v>510</v>
      </c>
      <c r="D5" s="41" t="s">
        <v>511</v>
      </c>
      <c r="E5" s="42" t="s">
        <v>15</v>
      </c>
      <c r="F5" s="40" t="s">
        <v>518</v>
      </c>
      <c r="G5" s="40" t="s">
        <v>512</v>
      </c>
      <c r="H5" s="40" t="s">
        <v>520</v>
      </c>
      <c r="I5" s="40" t="s">
        <v>522</v>
      </c>
      <c r="J5" s="25" t="s">
        <v>521</v>
      </c>
    </row>
    <row r="6" spans="1:10" ht="42" x14ac:dyDescent="0.35">
      <c r="A6" s="43">
        <v>1</v>
      </c>
      <c r="B6" s="27" t="s">
        <v>49</v>
      </c>
      <c r="C6" s="28">
        <v>9000</v>
      </c>
      <c r="D6" s="28">
        <v>9000</v>
      </c>
      <c r="E6" s="29" t="s">
        <v>20</v>
      </c>
      <c r="F6" s="30" t="s">
        <v>76</v>
      </c>
      <c r="G6" s="30" t="s">
        <v>352</v>
      </c>
      <c r="H6" s="27" t="s">
        <v>19</v>
      </c>
      <c r="I6" s="30" t="s">
        <v>447</v>
      </c>
      <c r="J6" s="25" t="s">
        <v>62</v>
      </c>
    </row>
    <row r="7" spans="1:10" ht="42" x14ac:dyDescent="0.35">
      <c r="A7" s="43">
        <v>2</v>
      </c>
      <c r="B7" s="27" t="s">
        <v>195</v>
      </c>
      <c r="C7" s="28">
        <v>4500</v>
      </c>
      <c r="D7" s="28">
        <v>4500</v>
      </c>
      <c r="E7" s="29" t="s">
        <v>20</v>
      </c>
      <c r="F7" s="30" t="s">
        <v>205</v>
      </c>
      <c r="G7" s="30" t="s">
        <v>264</v>
      </c>
      <c r="H7" s="27" t="s">
        <v>19</v>
      </c>
      <c r="I7" s="30" t="s">
        <v>468</v>
      </c>
      <c r="J7" s="25" t="s">
        <v>198</v>
      </c>
    </row>
    <row r="8" spans="1:10" ht="42" x14ac:dyDescent="0.35">
      <c r="A8" s="43">
        <v>3</v>
      </c>
      <c r="B8" s="27" t="s">
        <v>196</v>
      </c>
      <c r="C8" s="28">
        <v>450</v>
      </c>
      <c r="D8" s="28">
        <v>450</v>
      </c>
      <c r="E8" s="29" t="s">
        <v>20</v>
      </c>
      <c r="F8" s="30" t="s">
        <v>206</v>
      </c>
      <c r="G8" s="30" t="s">
        <v>263</v>
      </c>
      <c r="H8" s="27" t="s">
        <v>19</v>
      </c>
      <c r="I8" s="30" t="s">
        <v>469</v>
      </c>
      <c r="J8" s="25" t="s">
        <v>198</v>
      </c>
    </row>
    <row r="9" spans="1:10" ht="42" x14ac:dyDescent="0.35">
      <c r="A9" s="43">
        <v>4</v>
      </c>
      <c r="B9" s="27" t="s">
        <v>197</v>
      </c>
      <c r="C9" s="28">
        <v>1470</v>
      </c>
      <c r="D9" s="28">
        <v>1470</v>
      </c>
      <c r="E9" s="29" t="s">
        <v>20</v>
      </c>
      <c r="F9" s="30" t="s">
        <v>207</v>
      </c>
      <c r="G9" s="30" t="s">
        <v>262</v>
      </c>
      <c r="H9" s="27" t="s">
        <v>19</v>
      </c>
      <c r="I9" s="30" t="s">
        <v>470</v>
      </c>
      <c r="J9" s="25" t="s">
        <v>198</v>
      </c>
    </row>
    <row r="10" spans="1:10" ht="42" x14ac:dyDescent="0.35">
      <c r="A10" s="43">
        <v>5</v>
      </c>
      <c r="B10" s="27" t="s">
        <v>47</v>
      </c>
      <c r="C10" s="28">
        <v>9000</v>
      </c>
      <c r="D10" s="28">
        <v>9000</v>
      </c>
      <c r="E10" s="29" t="s">
        <v>20</v>
      </c>
      <c r="F10" s="30" t="s">
        <v>74</v>
      </c>
      <c r="G10" s="30" t="s">
        <v>350</v>
      </c>
      <c r="H10" s="27" t="s">
        <v>19</v>
      </c>
      <c r="I10" s="30" t="s">
        <v>445</v>
      </c>
      <c r="J10" s="25" t="s">
        <v>62</v>
      </c>
    </row>
    <row r="11" spans="1:10" ht="42" x14ac:dyDescent="0.35">
      <c r="A11" s="43">
        <v>6</v>
      </c>
      <c r="B11" s="27" t="s">
        <v>48</v>
      </c>
      <c r="C11" s="28">
        <v>3900</v>
      </c>
      <c r="D11" s="28">
        <v>3900</v>
      </c>
      <c r="E11" s="29" t="s">
        <v>20</v>
      </c>
      <c r="F11" s="30" t="s">
        <v>77</v>
      </c>
      <c r="G11" s="30" t="s">
        <v>353</v>
      </c>
      <c r="H11" s="27" t="s">
        <v>19</v>
      </c>
      <c r="I11" s="30" t="s">
        <v>448</v>
      </c>
      <c r="J11" s="25" t="s">
        <v>62</v>
      </c>
    </row>
    <row r="12" spans="1:10" ht="42" x14ac:dyDescent="0.35">
      <c r="A12" s="43">
        <v>7</v>
      </c>
      <c r="B12" s="27" t="s">
        <v>48</v>
      </c>
      <c r="C12" s="28">
        <v>5100</v>
      </c>
      <c r="D12" s="28">
        <v>5100</v>
      </c>
      <c r="E12" s="29" t="s">
        <v>20</v>
      </c>
      <c r="F12" s="30" t="s">
        <v>75</v>
      </c>
      <c r="G12" s="30" t="s">
        <v>351</v>
      </c>
      <c r="H12" s="27" t="s">
        <v>19</v>
      </c>
      <c r="I12" s="30" t="s">
        <v>446</v>
      </c>
      <c r="J12" s="25" t="s">
        <v>62</v>
      </c>
    </row>
    <row r="13" spans="1:10" ht="42" x14ac:dyDescent="0.35">
      <c r="A13" s="43">
        <v>8</v>
      </c>
      <c r="B13" s="27" t="s">
        <v>50</v>
      </c>
      <c r="C13" s="28">
        <v>1800</v>
      </c>
      <c r="D13" s="28">
        <v>1800</v>
      </c>
      <c r="E13" s="29" t="s">
        <v>20</v>
      </c>
      <c r="F13" s="30" t="s">
        <v>67</v>
      </c>
      <c r="G13" s="30" t="s">
        <v>354</v>
      </c>
      <c r="H13" s="27" t="s">
        <v>19</v>
      </c>
      <c r="I13" s="30" t="s">
        <v>449</v>
      </c>
      <c r="J13" s="25" t="s">
        <v>62</v>
      </c>
    </row>
    <row r="14" spans="1:10" ht="168" x14ac:dyDescent="0.35">
      <c r="A14" s="43">
        <v>9</v>
      </c>
      <c r="B14" s="27" t="s">
        <v>558</v>
      </c>
      <c r="C14" s="28">
        <v>600600</v>
      </c>
      <c r="D14" s="28">
        <v>600600</v>
      </c>
      <c r="E14" s="29" t="s">
        <v>292</v>
      </c>
      <c r="F14" s="30" t="s">
        <v>583</v>
      </c>
      <c r="G14" s="30" t="s">
        <v>403</v>
      </c>
      <c r="H14" s="27" t="s">
        <v>576</v>
      </c>
      <c r="I14" s="30" t="s">
        <v>584</v>
      </c>
      <c r="J14" s="24" t="s">
        <v>582</v>
      </c>
    </row>
    <row r="15" spans="1:10" ht="168" x14ac:dyDescent="0.35">
      <c r="A15" s="43">
        <v>10</v>
      </c>
      <c r="B15" s="27" t="s">
        <v>179</v>
      </c>
      <c r="C15" s="28">
        <v>3227000</v>
      </c>
      <c r="D15" s="28">
        <v>3272050</v>
      </c>
      <c r="E15" s="29" t="s">
        <v>292</v>
      </c>
      <c r="F15" s="30" t="s">
        <v>189</v>
      </c>
      <c r="G15" s="30" t="s">
        <v>406</v>
      </c>
      <c r="H15" s="27" t="s">
        <v>180</v>
      </c>
      <c r="I15" s="30" t="s">
        <v>275</v>
      </c>
      <c r="J15" s="25" t="s">
        <v>184</v>
      </c>
    </row>
    <row r="16" spans="1:10" ht="336" x14ac:dyDescent="0.35">
      <c r="A16" s="43">
        <v>11</v>
      </c>
      <c r="B16" s="27" t="s">
        <v>595</v>
      </c>
      <c r="C16" s="28">
        <v>1197860</v>
      </c>
      <c r="D16" s="28">
        <v>1197860</v>
      </c>
      <c r="E16" s="29" t="s">
        <v>292</v>
      </c>
      <c r="F16" s="30" t="s">
        <v>601</v>
      </c>
      <c r="G16" s="30" t="s">
        <v>602</v>
      </c>
      <c r="H16" s="27" t="s">
        <v>182</v>
      </c>
      <c r="I16" s="30" t="s">
        <v>591</v>
      </c>
      <c r="J16" s="24" t="s">
        <v>585</v>
      </c>
    </row>
    <row r="17" spans="1:10" ht="42" x14ac:dyDescent="0.35">
      <c r="A17" s="43">
        <v>12</v>
      </c>
      <c r="B17" s="27" t="s">
        <v>108</v>
      </c>
      <c r="C17" s="28">
        <v>24000</v>
      </c>
      <c r="D17" s="28">
        <v>24000</v>
      </c>
      <c r="E17" s="29" t="s">
        <v>20</v>
      </c>
      <c r="F17" s="30" t="s">
        <v>109</v>
      </c>
      <c r="G17" s="30" t="s">
        <v>378</v>
      </c>
      <c r="H17" s="27" t="s">
        <v>19</v>
      </c>
      <c r="I17" s="30" t="s">
        <v>531</v>
      </c>
      <c r="J17" s="25" t="s">
        <v>89</v>
      </c>
    </row>
    <row r="18" spans="1:10" x14ac:dyDescent="0.35">
      <c r="C18" s="32">
        <f>SUM(C6:C17)</f>
        <v>5084680</v>
      </c>
    </row>
  </sheetData>
  <mergeCells count="3">
    <mergeCell ref="A2:I2"/>
    <mergeCell ref="A3:I3"/>
    <mergeCell ref="A4:I4"/>
  </mergeCells>
  <pageMargins left="0.34055118099999998" right="0.118110236220472" top="0.53740157499999996" bottom="0.39370078740157499" header="0.31496062992126" footer="0.31496062992126"/>
  <pageSetup paperSize="9" scale="6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240E-11B5-4F3C-ADEC-24EC498C2272}">
  <sheetPr>
    <pageSetUpPr fitToPage="1"/>
  </sheetPr>
  <dimension ref="A1:J9"/>
  <sheetViews>
    <sheetView zoomScaleNormal="100" zoomScaleSheetLayoutView="110" workbookViewId="0">
      <selection activeCell="F11" sqref="F11"/>
    </sheetView>
  </sheetViews>
  <sheetFormatPr defaultColWidth="9" defaultRowHeight="21" x14ac:dyDescent="0.35"/>
  <cols>
    <col min="1" max="1" width="7.75" style="33" customWidth="1"/>
    <col min="2" max="2" width="37.25" style="34" customWidth="1"/>
    <col min="3" max="4" width="15" style="35" bestFit="1" customWidth="1"/>
    <col min="5" max="5" width="12.625" style="36" bestFit="1" customWidth="1"/>
    <col min="6" max="6" width="40" style="37" bestFit="1" customWidth="1"/>
    <col min="7" max="7" width="36.25" style="37" bestFit="1" customWidth="1"/>
    <col min="8" max="8" width="19.5" style="34" bestFit="1" customWidth="1"/>
    <col min="9" max="9" width="21.25" style="47" bestFit="1" customWidth="1"/>
    <col min="10" max="10" width="17.375" style="25" customWidth="1"/>
    <col min="11" max="16384" width="9" style="31"/>
  </cols>
  <sheetData>
    <row r="1" spans="1:10" x14ac:dyDescent="0.35">
      <c r="I1" s="38" t="s">
        <v>13</v>
      </c>
    </row>
    <row r="2" spans="1:10" s="39" customFormat="1" x14ac:dyDescent="0.35">
      <c r="A2" s="53" t="s">
        <v>622</v>
      </c>
      <c r="B2" s="53"/>
      <c r="C2" s="53"/>
      <c r="D2" s="53"/>
      <c r="E2" s="53"/>
      <c r="F2" s="53"/>
      <c r="G2" s="53"/>
      <c r="H2" s="53"/>
      <c r="I2" s="53"/>
      <c r="J2" s="26"/>
    </row>
    <row r="3" spans="1:10" s="39" customFormat="1" x14ac:dyDescent="0.35">
      <c r="A3" s="53" t="s">
        <v>17</v>
      </c>
      <c r="B3" s="53"/>
      <c r="C3" s="53"/>
      <c r="D3" s="53"/>
      <c r="E3" s="53"/>
      <c r="F3" s="53"/>
      <c r="G3" s="53"/>
      <c r="H3" s="53"/>
      <c r="I3" s="53"/>
      <c r="J3" s="26"/>
    </row>
    <row r="4" spans="1:10" s="39" customFormat="1" x14ac:dyDescent="0.35">
      <c r="A4" s="54" t="s">
        <v>623</v>
      </c>
      <c r="B4" s="54"/>
      <c r="C4" s="54"/>
      <c r="D4" s="54"/>
      <c r="E4" s="54"/>
      <c r="F4" s="54"/>
      <c r="G4" s="54"/>
      <c r="H4" s="54"/>
      <c r="I4" s="54"/>
      <c r="J4" s="26"/>
    </row>
    <row r="5" spans="1:10" ht="63" x14ac:dyDescent="0.35">
      <c r="A5" s="40" t="s">
        <v>14</v>
      </c>
      <c r="B5" s="40" t="s">
        <v>509</v>
      </c>
      <c r="C5" s="41" t="s">
        <v>510</v>
      </c>
      <c r="D5" s="41" t="s">
        <v>511</v>
      </c>
      <c r="E5" s="42" t="s">
        <v>15</v>
      </c>
      <c r="F5" s="40" t="s">
        <v>518</v>
      </c>
      <c r="G5" s="40" t="s">
        <v>512</v>
      </c>
      <c r="H5" s="40" t="s">
        <v>520</v>
      </c>
      <c r="I5" s="40" t="s">
        <v>522</v>
      </c>
      <c r="J5" s="25" t="s">
        <v>521</v>
      </c>
    </row>
    <row r="6" spans="1:10" ht="126" x14ac:dyDescent="0.35">
      <c r="A6" s="43">
        <v>1</v>
      </c>
      <c r="B6" s="27" t="s">
        <v>61</v>
      </c>
      <c r="C6" s="28">
        <v>706000</v>
      </c>
      <c r="D6" s="28">
        <v>706000</v>
      </c>
      <c r="E6" s="29" t="s">
        <v>59</v>
      </c>
      <c r="F6" s="30" t="s">
        <v>578</v>
      </c>
      <c r="G6" s="30" t="s">
        <v>577</v>
      </c>
      <c r="H6" s="27" t="s">
        <v>576</v>
      </c>
      <c r="I6" s="30" t="s">
        <v>538</v>
      </c>
      <c r="J6" s="24" t="s">
        <v>579</v>
      </c>
    </row>
    <row r="7" spans="1:10" ht="126" x14ac:dyDescent="0.35">
      <c r="A7" s="43">
        <v>2</v>
      </c>
      <c r="B7" s="27" t="s">
        <v>181</v>
      </c>
      <c r="C7" s="28">
        <v>1500000</v>
      </c>
      <c r="D7" s="28">
        <v>1524433.31</v>
      </c>
      <c r="E7" s="29" t="s">
        <v>292</v>
      </c>
      <c r="F7" s="30" t="s">
        <v>519</v>
      </c>
      <c r="G7" s="30" t="s">
        <v>407</v>
      </c>
      <c r="H7" s="27" t="s">
        <v>182</v>
      </c>
      <c r="I7" s="30" t="s">
        <v>276</v>
      </c>
      <c r="J7" s="25" t="s">
        <v>184</v>
      </c>
    </row>
    <row r="8" spans="1:10" ht="42" x14ac:dyDescent="0.35">
      <c r="A8" s="43">
        <v>3</v>
      </c>
      <c r="B8" s="27" t="s">
        <v>209</v>
      </c>
      <c r="C8" s="28">
        <v>432800</v>
      </c>
      <c r="D8" s="28">
        <v>432800</v>
      </c>
      <c r="E8" s="29" t="s">
        <v>20</v>
      </c>
      <c r="F8" s="30" t="s">
        <v>208</v>
      </c>
      <c r="G8" s="30" t="s">
        <v>261</v>
      </c>
      <c r="H8" s="27" t="s">
        <v>19</v>
      </c>
      <c r="I8" s="30" t="s">
        <v>471</v>
      </c>
      <c r="J8" s="24" t="s">
        <v>586</v>
      </c>
    </row>
    <row r="9" spans="1:10" x14ac:dyDescent="0.35">
      <c r="C9" s="32">
        <f>SUM(C6:C8)</f>
        <v>2638800</v>
      </c>
    </row>
  </sheetData>
  <mergeCells count="3">
    <mergeCell ref="A2:I2"/>
    <mergeCell ref="A3:I3"/>
    <mergeCell ref="A4:I4"/>
  </mergeCells>
  <pageMargins left="0.34055118099999998" right="0.118110236220472" top="0.53740157499999996" bottom="0.39370078740157499" header="0.31496062992126" footer="0.31496062992126"/>
  <pageSetup paperSize="9" scale="6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99AAA-445A-438C-A79D-B09C7BC60B53}">
  <sheetPr>
    <pageSetUpPr fitToPage="1"/>
  </sheetPr>
  <dimension ref="A1:J15"/>
  <sheetViews>
    <sheetView topLeftCell="A7" zoomScaleNormal="100" zoomScaleSheetLayoutView="110" workbookViewId="0">
      <selection activeCell="E18" sqref="E18"/>
    </sheetView>
  </sheetViews>
  <sheetFormatPr defaultColWidth="9" defaultRowHeight="21" x14ac:dyDescent="0.35"/>
  <cols>
    <col min="1" max="1" width="7.75" style="33" customWidth="1"/>
    <col min="2" max="2" width="37.25" style="34" customWidth="1"/>
    <col min="3" max="4" width="15" style="35" bestFit="1" customWidth="1"/>
    <col min="5" max="5" width="12.625" style="36" bestFit="1" customWidth="1"/>
    <col min="6" max="6" width="40" style="37" bestFit="1" customWidth="1"/>
    <col min="7" max="7" width="36.25" style="37" bestFit="1" customWidth="1"/>
    <col min="8" max="8" width="19.5" style="34" bestFit="1" customWidth="1"/>
    <col min="9" max="9" width="21.25" style="47" bestFit="1" customWidth="1"/>
    <col min="10" max="10" width="17.375" style="25" customWidth="1"/>
    <col min="11" max="16384" width="9" style="31"/>
  </cols>
  <sheetData>
    <row r="1" spans="1:10" x14ac:dyDescent="0.35">
      <c r="I1" s="38" t="s">
        <v>13</v>
      </c>
    </row>
    <row r="2" spans="1:10" s="39" customFormat="1" x14ac:dyDescent="0.35">
      <c r="A2" s="53" t="s">
        <v>624</v>
      </c>
      <c r="B2" s="53"/>
      <c r="C2" s="53"/>
      <c r="D2" s="53"/>
      <c r="E2" s="53"/>
      <c r="F2" s="53"/>
      <c r="G2" s="53"/>
      <c r="H2" s="53"/>
      <c r="I2" s="53"/>
      <c r="J2" s="26"/>
    </row>
    <row r="3" spans="1:10" s="39" customFormat="1" x14ac:dyDescent="0.35">
      <c r="A3" s="53" t="s">
        <v>17</v>
      </c>
      <c r="B3" s="53"/>
      <c r="C3" s="53"/>
      <c r="D3" s="53"/>
      <c r="E3" s="53"/>
      <c r="F3" s="53"/>
      <c r="G3" s="53"/>
      <c r="H3" s="53"/>
      <c r="I3" s="53"/>
      <c r="J3" s="26"/>
    </row>
    <row r="4" spans="1:10" s="39" customFormat="1" x14ac:dyDescent="0.35">
      <c r="A4" s="54" t="s">
        <v>625</v>
      </c>
      <c r="B4" s="54"/>
      <c r="C4" s="54"/>
      <c r="D4" s="54"/>
      <c r="E4" s="54"/>
      <c r="F4" s="54"/>
      <c r="G4" s="54"/>
      <c r="H4" s="54"/>
      <c r="I4" s="54"/>
      <c r="J4" s="26"/>
    </row>
    <row r="5" spans="1:10" ht="63" x14ac:dyDescent="0.35">
      <c r="A5" s="40" t="s">
        <v>14</v>
      </c>
      <c r="B5" s="40" t="s">
        <v>509</v>
      </c>
      <c r="C5" s="41" t="s">
        <v>510</v>
      </c>
      <c r="D5" s="41" t="s">
        <v>511</v>
      </c>
      <c r="E5" s="42" t="s">
        <v>15</v>
      </c>
      <c r="F5" s="40" t="s">
        <v>518</v>
      </c>
      <c r="G5" s="40" t="s">
        <v>512</v>
      </c>
      <c r="H5" s="40" t="s">
        <v>520</v>
      </c>
      <c r="I5" s="40" t="s">
        <v>522</v>
      </c>
      <c r="J5" s="25" t="s">
        <v>521</v>
      </c>
    </row>
    <row r="6" spans="1:10" ht="63" x14ac:dyDescent="0.35">
      <c r="A6" s="43">
        <v>1</v>
      </c>
      <c r="B6" s="27" t="s">
        <v>306</v>
      </c>
      <c r="C6" s="28">
        <v>60000</v>
      </c>
      <c r="D6" s="28">
        <v>60000</v>
      </c>
      <c r="E6" s="29" t="s">
        <v>20</v>
      </c>
      <c r="F6" s="30" t="s">
        <v>309</v>
      </c>
      <c r="G6" s="30" t="s">
        <v>421</v>
      </c>
      <c r="H6" s="27" t="s">
        <v>19</v>
      </c>
      <c r="I6" s="30" t="s">
        <v>532</v>
      </c>
      <c r="J6" s="25" t="s">
        <v>305</v>
      </c>
    </row>
    <row r="7" spans="1:10" ht="63" x14ac:dyDescent="0.35">
      <c r="A7" s="43">
        <v>2</v>
      </c>
      <c r="B7" s="27" t="s">
        <v>304</v>
      </c>
      <c r="C7" s="28">
        <v>71000</v>
      </c>
      <c r="D7" s="28">
        <v>71000</v>
      </c>
      <c r="E7" s="29" t="s">
        <v>20</v>
      </c>
      <c r="F7" s="30" t="s">
        <v>310</v>
      </c>
      <c r="G7" s="30" t="s">
        <v>422</v>
      </c>
      <c r="H7" s="27" t="s">
        <v>19</v>
      </c>
      <c r="I7" s="30" t="s">
        <v>533</v>
      </c>
      <c r="J7" s="25" t="s">
        <v>305</v>
      </c>
    </row>
    <row r="8" spans="1:10" ht="84" x14ac:dyDescent="0.35">
      <c r="A8" s="43">
        <v>3</v>
      </c>
      <c r="B8" s="27" t="s">
        <v>307</v>
      </c>
      <c r="C8" s="28">
        <v>100000</v>
      </c>
      <c r="D8" s="28">
        <v>100000</v>
      </c>
      <c r="E8" s="29" t="s">
        <v>20</v>
      </c>
      <c r="F8" s="30" t="s">
        <v>311</v>
      </c>
      <c r="G8" s="30" t="s">
        <v>423</v>
      </c>
      <c r="H8" s="27" t="s">
        <v>19</v>
      </c>
      <c r="I8" s="30" t="s">
        <v>534</v>
      </c>
      <c r="J8" s="25" t="s">
        <v>305</v>
      </c>
    </row>
    <row r="9" spans="1:10" ht="168" x14ac:dyDescent="0.35">
      <c r="A9" s="43">
        <v>4</v>
      </c>
      <c r="B9" s="27" t="s">
        <v>592</v>
      </c>
      <c r="C9" s="28">
        <v>499640</v>
      </c>
      <c r="D9" s="28">
        <v>499640</v>
      </c>
      <c r="E9" s="29" t="s">
        <v>292</v>
      </c>
      <c r="F9" s="30" t="s">
        <v>581</v>
      </c>
      <c r="G9" s="30" t="s">
        <v>364</v>
      </c>
      <c r="H9" s="27" t="s">
        <v>589</v>
      </c>
      <c r="I9" s="30" t="s">
        <v>539</v>
      </c>
      <c r="J9" s="24" t="s">
        <v>580</v>
      </c>
    </row>
    <row r="10" spans="1:10" ht="42" x14ac:dyDescent="0.35">
      <c r="A10" s="43">
        <v>5</v>
      </c>
      <c r="B10" s="27" t="s">
        <v>60</v>
      </c>
      <c r="C10" s="28">
        <v>225000</v>
      </c>
      <c r="D10" s="28">
        <v>225000</v>
      </c>
      <c r="E10" s="29" t="s">
        <v>20</v>
      </c>
      <c r="F10" s="30" t="s">
        <v>86</v>
      </c>
      <c r="G10" s="30" t="s">
        <v>366</v>
      </c>
      <c r="H10" s="27" t="s">
        <v>19</v>
      </c>
      <c r="I10" s="30" t="s">
        <v>540</v>
      </c>
      <c r="J10" s="25" t="s">
        <v>62</v>
      </c>
    </row>
    <row r="11" spans="1:10" ht="42" x14ac:dyDescent="0.35">
      <c r="A11" s="43">
        <v>6</v>
      </c>
      <c r="B11" s="27" t="s">
        <v>51</v>
      </c>
      <c r="C11" s="28">
        <v>12000</v>
      </c>
      <c r="D11" s="28">
        <v>12000</v>
      </c>
      <c r="E11" s="29" t="s">
        <v>20</v>
      </c>
      <c r="F11" s="30" t="s">
        <v>78</v>
      </c>
      <c r="G11" s="30" t="s">
        <v>355</v>
      </c>
      <c r="H11" s="27" t="s">
        <v>19</v>
      </c>
      <c r="I11" s="30" t="s">
        <v>450</v>
      </c>
      <c r="J11" s="25" t="s">
        <v>62</v>
      </c>
    </row>
    <row r="12" spans="1:10" ht="42" x14ac:dyDescent="0.35">
      <c r="A12" s="43">
        <v>7</v>
      </c>
      <c r="B12" s="27" t="s">
        <v>52</v>
      </c>
      <c r="C12" s="28">
        <v>15000</v>
      </c>
      <c r="D12" s="28">
        <v>15000</v>
      </c>
      <c r="E12" s="29" t="s">
        <v>20</v>
      </c>
      <c r="F12" s="30" t="s">
        <v>79</v>
      </c>
      <c r="G12" s="30" t="s">
        <v>356</v>
      </c>
      <c r="H12" s="27" t="s">
        <v>19</v>
      </c>
      <c r="I12" s="30" t="s">
        <v>451</v>
      </c>
      <c r="J12" s="25" t="s">
        <v>62</v>
      </c>
    </row>
    <row r="13" spans="1:10" ht="42" x14ac:dyDescent="0.35">
      <c r="A13" s="43">
        <v>8</v>
      </c>
      <c r="B13" s="27" t="s">
        <v>48</v>
      </c>
      <c r="C13" s="28">
        <v>3000</v>
      </c>
      <c r="D13" s="28">
        <v>3000</v>
      </c>
      <c r="E13" s="29" t="s">
        <v>20</v>
      </c>
      <c r="F13" s="30" t="s">
        <v>80</v>
      </c>
      <c r="G13" s="30" t="s">
        <v>357</v>
      </c>
      <c r="H13" s="27" t="s">
        <v>19</v>
      </c>
      <c r="I13" s="30" t="s">
        <v>452</v>
      </c>
      <c r="J13" s="25" t="s">
        <v>62</v>
      </c>
    </row>
    <row r="14" spans="1:10" ht="42" x14ac:dyDescent="0.35">
      <c r="A14" s="43">
        <v>9</v>
      </c>
      <c r="B14" s="27" t="s">
        <v>53</v>
      </c>
      <c r="C14" s="28">
        <v>3900</v>
      </c>
      <c r="D14" s="28">
        <v>3900</v>
      </c>
      <c r="E14" s="29" t="s">
        <v>20</v>
      </c>
      <c r="F14" s="30" t="s">
        <v>77</v>
      </c>
      <c r="G14" s="30" t="s">
        <v>358</v>
      </c>
      <c r="H14" s="27" t="s">
        <v>19</v>
      </c>
      <c r="I14" s="30" t="s">
        <v>453</v>
      </c>
      <c r="J14" s="25" t="s">
        <v>62</v>
      </c>
    </row>
    <row r="15" spans="1:10" x14ac:dyDescent="0.35">
      <c r="C15" s="32">
        <f>SUM(C6:C14)</f>
        <v>989540</v>
      </c>
    </row>
  </sheetData>
  <mergeCells count="3">
    <mergeCell ref="A2:I2"/>
    <mergeCell ref="A3:I3"/>
    <mergeCell ref="A4:I4"/>
  </mergeCells>
  <pageMargins left="0.34055118099999998" right="0.118110236220472" top="0.53740157499999996" bottom="0.39370078740157499" header="0.31496062992126" footer="0.31496062992126"/>
  <pageSetup paperSize="9" scale="6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E7DFD-303D-429B-9144-E22B3CDFD9F2}">
  <sheetPr>
    <pageSetUpPr fitToPage="1"/>
  </sheetPr>
  <dimension ref="A1:J13"/>
  <sheetViews>
    <sheetView topLeftCell="A4" zoomScaleNormal="100" zoomScaleSheetLayoutView="110" workbookViewId="0">
      <selection activeCell="F16" sqref="F16"/>
    </sheetView>
  </sheetViews>
  <sheetFormatPr defaultColWidth="9" defaultRowHeight="21" x14ac:dyDescent="0.35"/>
  <cols>
    <col min="1" max="1" width="7.75" style="33" customWidth="1"/>
    <col min="2" max="2" width="37.25" style="34" customWidth="1"/>
    <col min="3" max="4" width="15" style="35" bestFit="1" customWidth="1"/>
    <col min="5" max="5" width="12.625" style="36" bestFit="1" customWidth="1"/>
    <col min="6" max="6" width="40" style="37" bestFit="1" customWidth="1"/>
    <col min="7" max="7" width="36.25" style="37" bestFit="1" customWidth="1"/>
    <col min="8" max="8" width="19.5" style="34" bestFit="1" customWidth="1"/>
    <col min="9" max="9" width="21.25" style="47" bestFit="1" customWidth="1"/>
    <col min="10" max="10" width="17.375" style="25" customWidth="1"/>
    <col min="11" max="16384" width="9" style="31"/>
  </cols>
  <sheetData>
    <row r="1" spans="1:10" x14ac:dyDescent="0.35">
      <c r="I1" s="38" t="s">
        <v>13</v>
      </c>
    </row>
    <row r="2" spans="1:10" s="39" customFormat="1" x14ac:dyDescent="0.35">
      <c r="A2" s="53" t="s">
        <v>626</v>
      </c>
      <c r="B2" s="53"/>
      <c r="C2" s="53"/>
      <c r="D2" s="53"/>
      <c r="E2" s="53"/>
      <c r="F2" s="53"/>
      <c r="G2" s="53"/>
      <c r="H2" s="53"/>
      <c r="I2" s="53"/>
      <c r="J2" s="26"/>
    </row>
    <row r="3" spans="1:10" s="39" customFormat="1" x14ac:dyDescent="0.35">
      <c r="A3" s="53" t="s">
        <v>17</v>
      </c>
      <c r="B3" s="53"/>
      <c r="C3" s="53"/>
      <c r="D3" s="53"/>
      <c r="E3" s="53"/>
      <c r="F3" s="53"/>
      <c r="G3" s="53"/>
      <c r="H3" s="53"/>
      <c r="I3" s="53"/>
      <c r="J3" s="26"/>
    </row>
    <row r="4" spans="1:10" s="39" customFormat="1" x14ac:dyDescent="0.35">
      <c r="A4" s="54" t="s">
        <v>627</v>
      </c>
      <c r="B4" s="54"/>
      <c r="C4" s="54"/>
      <c r="D4" s="54"/>
      <c r="E4" s="54"/>
      <c r="F4" s="54"/>
      <c r="G4" s="54"/>
      <c r="H4" s="54"/>
      <c r="I4" s="54"/>
      <c r="J4" s="26"/>
    </row>
    <row r="5" spans="1:10" ht="63" x14ac:dyDescent="0.35">
      <c r="A5" s="40" t="s">
        <v>14</v>
      </c>
      <c r="B5" s="40" t="s">
        <v>509</v>
      </c>
      <c r="C5" s="41" t="s">
        <v>510</v>
      </c>
      <c r="D5" s="41" t="s">
        <v>511</v>
      </c>
      <c r="E5" s="42" t="s">
        <v>15</v>
      </c>
      <c r="F5" s="40" t="s">
        <v>518</v>
      </c>
      <c r="G5" s="40" t="s">
        <v>512</v>
      </c>
      <c r="H5" s="40" t="s">
        <v>520</v>
      </c>
      <c r="I5" s="40" t="s">
        <v>522</v>
      </c>
      <c r="J5" s="25" t="s">
        <v>521</v>
      </c>
    </row>
    <row r="6" spans="1:10" ht="63" x14ac:dyDescent="0.35">
      <c r="A6" s="43">
        <v>1</v>
      </c>
      <c r="B6" s="27" t="s">
        <v>183</v>
      </c>
      <c r="C6" s="28">
        <v>474600</v>
      </c>
      <c r="D6" s="28">
        <v>476760</v>
      </c>
      <c r="E6" s="29" t="s">
        <v>20</v>
      </c>
      <c r="F6" s="30" t="s">
        <v>190</v>
      </c>
      <c r="G6" s="30" t="s">
        <v>271</v>
      </c>
      <c r="H6" s="27" t="s">
        <v>19</v>
      </c>
      <c r="I6" s="30" t="s">
        <v>274</v>
      </c>
      <c r="J6" s="25" t="s">
        <v>184</v>
      </c>
    </row>
    <row r="7" spans="1:10" ht="42" x14ac:dyDescent="0.35">
      <c r="A7" s="43">
        <v>2</v>
      </c>
      <c r="B7" s="27" t="s">
        <v>54</v>
      </c>
      <c r="C7" s="28">
        <v>10000</v>
      </c>
      <c r="D7" s="28">
        <v>10000</v>
      </c>
      <c r="E7" s="29" t="s">
        <v>20</v>
      </c>
      <c r="F7" s="30" t="s">
        <v>81</v>
      </c>
      <c r="G7" s="30" t="s">
        <v>359</v>
      </c>
      <c r="H7" s="27" t="s">
        <v>19</v>
      </c>
      <c r="I7" s="30" t="s">
        <v>454</v>
      </c>
      <c r="J7" s="25" t="s">
        <v>62</v>
      </c>
    </row>
    <row r="8" spans="1:10" ht="84" x14ac:dyDescent="0.35">
      <c r="A8" s="43">
        <v>3</v>
      </c>
      <c r="B8" s="27" t="s">
        <v>210</v>
      </c>
      <c r="C8" s="28">
        <v>1045200</v>
      </c>
      <c r="D8" s="28">
        <v>1045200</v>
      </c>
      <c r="E8" s="29" t="s">
        <v>292</v>
      </c>
      <c r="F8" s="30" t="s">
        <v>587</v>
      </c>
      <c r="G8" s="30" t="s">
        <v>588</v>
      </c>
      <c r="H8" s="27" t="s">
        <v>589</v>
      </c>
      <c r="I8" s="30" t="s">
        <v>472</v>
      </c>
      <c r="J8" s="24" t="s">
        <v>590</v>
      </c>
    </row>
    <row r="9" spans="1:10" ht="42" x14ac:dyDescent="0.35">
      <c r="A9" s="43">
        <v>4</v>
      </c>
      <c r="B9" s="27" t="s">
        <v>55</v>
      </c>
      <c r="C9" s="28">
        <v>1604000</v>
      </c>
      <c r="D9" s="28">
        <v>160400</v>
      </c>
      <c r="E9" s="29" t="s">
        <v>20</v>
      </c>
      <c r="F9" s="30" t="s">
        <v>82</v>
      </c>
      <c r="G9" s="30" t="s">
        <v>360</v>
      </c>
      <c r="H9" s="27" t="s">
        <v>19</v>
      </c>
      <c r="I9" s="30" t="s">
        <v>455</v>
      </c>
      <c r="J9" s="25" t="s">
        <v>62</v>
      </c>
    </row>
    <row r="10" spans="1:10" ht="42" x14ac:dyDescent="0.35">
      <c r="A10" s="43">
        <v>5</v>
      </c>
      <c r="B10" s="27" t="s">
        <v>50</v>
      </c>
      <c r="C10" s="28">
        <v>5200</v>
      </c>
      <c r="D10" s="28">
        <v>5200</v>
      </c>
      <c r="E10" s="29" t="s">
        <v>20</v>
      </c>
      <c r="F10" s="30" t="s">
        <v>83</v>
      </c>
      <c r="G10" s="30" t="s">
        <v>361</v>
      </c>
      <c r="H10" s="27" t="s">
        <v>19</v>
      </c>
      <c r="I10" s="30" t="s">
        <v>502</v>
      </c>
      <c r="J10" s="25" t="s">
        <v>62</v>
      </c>
    </row>
    <row r="11" spans="1:10" ht="42" x14ac:dyDescent="0.35">
      <c r="A11" s="43">
        <v>6</v>
      </c>
      <c r="B11" s="27" t="s">
        <v>56</v>
      </c>
      <c r="C11" s="28">
        <v>20000</v>
      </c>
      <c r="D11" s="28">
        <v>20000</v>
      </c>
      <c r="E11" s="29" t="s">
        <v>20</v>
      </c>
      <c r="F11" s="30" t="s">
        <v>84</v>
      </c>
      <c r="G11" s="30" t="s">
        <v>362</v>
      </c>
      <c r="H11" s="27" t="s">
        <v>19</v>
      </c>
      <c r="I11" s="30" t="s">
        <v>535</v>
      </c>
      <c r="J11" s="25" t="s">
        <v>62</v>
      </c>
    </row>
    <row r="12" spans="1:10" ht="42" x14ac:dyDescent="0.35">
      <c r="A12" s="43">
        <v>7</v>
      </c>
      <c r="B12" s="27" t="s">
        <v>57</v>
      </c>
      <c r="C12" s="28">
        <v>20000</v>
      </c>
      <c r="D12" s="28">
        <v>20000</v>
      </c>
      <c r="E12" s="29" t="s">
        <v>20</v>
      </c>
      <c r="F12" s="30" t="s">
        <v>85</v>
      </c>
      <c r="G12" s="30" t="s">
        <v>363</v>
      </c>
      <c r="H12" s="27" t="s">
        <v>19</v>
      </c>
      <c r="I12" s="30" t="s">
        <v>536</v>
      </c>
      <c r="J12" s="25" t="s">
        <v>62</v>
      </c>
    </row>
    <row r="13" spans="1:10" x14ac:dyDescent="0.35">
      <c r="C13" s="32">
        <f>SUM(C6:C12)</f>
        <v>3179000</v>
      </c>
    </row>
  </sheetData>
  <mergeCells count="3">
    <mergeCell ref="A2:I2"/>
    <mergeCell ref="A3:I3"/>
    <mergeCell ref="A4:I4"/>
  </mergeCells>
  <pageMargins left="0.34055118099999998" right="0.118110236220472" top="0.53740157499999996" bottom="0.39370078740157499" header="0.31496062992126" footer="0.31496062992126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27</vt:i4>
      </vt:variant>
    </vt:vector>
  </HeadingPairs>
  <TitlesOfParts>
    <vt:vector size="41" baseType="lpstr">
      <vt:lpstr>O12_สรุป</vt:lpstr>
      <vt:lpstr>O12_รวมรายละเอียด</vt:lpstr>
      <vt:lpstr>1. ต.ค. 67</vt:lpstr>
      <vt:lpstr>2. พ.ย. 67</vt:lpstr>
      <vt:lpstr>3. ธ.ค. 67</vt:lpstr>
      <vt:lpstr>4. ม.ค. 68</vt:lpstr>
      <vt:lpstr>5. ก.พ. 68</vt:lpstr>
      <vt:lpstr>6. มี.ค. 68</vt:lpstr>
      <vt:lpstr>7. เม.ย. 68</vt:lpstr>
      <vt:lpstr>8. พ.ค. 68</vt:lpstr>
      <vt:lpstr>9. มิ.ย. 68</vt:lpstr>
      <vt:lpstr>10. ก.ค. 68</vt:lpstr>
      <vt:lpstr>11. ส.ค. 68</vt:lpstr>
      <vt:lpstr>12. ก.ย. 68</vt:lpstr>
      <vt:lpstr>'1. ต.ค. 67'!Print_Area</vt:lpstr>
      <vt:lpstr>'10. ก.ค. 68'!Print_Area</vt:lpstr>
      <vt:lpstr>'11. ส.ค. 68'!Print_Area</vt:lpstr>
      <vt:lpstr>'12. ก.ย. 68'!Print_Area</vt:lpstr>
      <vt:lpstr>'2. พ.ย. 67'!Print_Area</vt:lpstr>
      <vt:lpstr>'3. ธ.ค. 67'!Print_Area</vt:lpstr>
      <vt:lpstr>'4. ม.ค. 68'!Print_Area</vt:lpstr>
      <vt:lpstr>'5. ก.พ. 68'!Print_Area</vt:lpstr>
      <vt:lpstr>'6. มี.ค. 68'!Print_Area</vt:lpstr>
      <vt:lpstr>'7. เม.ย. 68'!Print_Area</vt:lpstr>
      <vt:lpstr>'8. พ.ค. 68'!Print_Area</vt:lpstr>
      <vt:lpstr>'9. มิ.ย. 68'!Print_Area</vt:lpstr>
      <vt:lpstr>O12_รวมรายละเอียด!Print_Area</vt:lpstr>
      <vt:lpstr>O12_สรุป!Print_Area</vt:lpstr>
      <vt:lpstr>'1. ต.ค. 67'!Print_Titles</vt:lpstr>
      <vt:lpstr>'10. ก.ค. 68'!Print_Titles</vt:lpstr>
      <vt:lpstr>'11. ส.ค. 68'!Print_Titles</vt:lpstr>
      <vt:lpstr>'12. ก.ย. 68'!Print_Titles</vt:lpstr>
      <vt:lpstr>'2. พ.ย. 67'!Print_Titles</vt:lpstr>
      <vt:lpstr>'3. ธ.ค. 67'!Print_Titles</vt:lpstr>
      <vt:lpstr>'4. ม.ค. 68'!Print_Titles</vt:lpstr>
      <vt:lpstr>'5. ก.พ. 68'!Print_Titles</vt:lpstr>
      <vt:lpstr>'6. มี.ค. 68'!Print_Titles</vt:lpstr>
      <vt:lpstr>'7. เม.ย. 68'!Print_Titles</vt:lpstr>
      <vt:lpstr>'8. พ.ค. 68'!Print_Titles</vt:lpstr>
      <vt:lpstr>'9. มิ.ย. 68'!Print_Titles</vt:lpstr>
      <vt:lpstr>O12_รวมรายละเอียด!Print_Titles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มณีฉัตร์ แสนพิพิธ</cp:lastModifiedBy>
  <cp:revision/>
  <cp:lastPrinted>2026-06-29T09:40:52Z</cp:lastPrinted>
  <dcterms:created xsi:type="dcterms:W3CDTF">2026-02-24T07:18:30Z</dcterms:created>
  <dcterms:modified xsi:type="dcterms:W3CDTF">2026-06-29T09:41:02Z</dcterms:modified>
  <cp:category/>
  <cp:contentStatus/>
</cp:coreProperties>
</file>